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en\Documents\1 Mid-Coast Santa Gertrudis\Membership\2020\"/>
    </mc:Choice>
  </mc:AlternateContent>
  <xr:revisionPtr revIDLastSave="0" documentId="13_ncr:1_{ADFF3A17-408A-4EE5-8DEE-D274FBF985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Active Members" sheetId="12" r:id="rId1"/>
    <sheet name="Officers_Directors 2017_2018" sheetId="7" state="hidden" r:id="rId2"/>
    <sheet name="Sept 30 2016" sheetId="6" state="hidden" r:id="rId3"/>
    <sheet name="Sept 27 2016" sheetId="4" state="hidden" r:id="rId4"/>
    <sheet name="Sept 8 2016" sheetId="1" state="hidden" r:id="rId5"/>
    <sheet name="Labels Active Feb CR" sheetId="13" state="hidden" r:id="rId6"/>
    <sheet name="Labels Not Renewed Feb CR" sheetId="11" state="hidden" r:id="rId7"/>
  </sheets>
  <definedNames>
    <definedName name="_xlnm._FilterDatabase" localSheetId="0" hidden="1">'2020 Active Members'!$A$1:$AB$43</definedName>
    <definedName name="_xlnm._FilterDatabase" localSheetId="5" hidden="1">'Labels Active Feb CR'!$A$1:$L$50</definedName>
    <definedName name="_xlnm._FilterDatabase" localSheetId="6" hidden="1">'Labels Not Renewed Feb CR'!$A$1:$L$24</definedName>
    <definedName name="_xlnm._FilterDatabase" localSheetId="1" hidden="1">'Officers_Directors 2017_2018'!$B$1:$V$11</definedName>
    <definedName name="_xlnm._FilterDatabase" localSheetId="3" hidden="1">'Sept 27 2016'!$A$4:$U$177</definedName>
    <definedName name="_xlnm._FilterDatabase" localSheetId="2" hidden="1">'Sept 30 2016'!$A$1:$U$174</definedName>
    <definedName name="_xlnm._FilterDatabase" localSheetId="4" hidden="1">'Sept 8 2016'!$A$4:$U$173</definedName>
    <definedName name="_xlnm.Print_Titles" localSheetId="0">'2020 Active Members'!$1:$1</definedName>
    <definedName name="_xlnm.Print_Titles" localSheetId="5">'Labels Active Feb CR'!#REF!</definedName>
    <definedName name="_xlnm.Print_Titles" localSheetId="6">'Labels Not Renewed Feb CR'!#REF!</definedName>
    <definedName name="_xlnm.Print_Titles" localSheetId="1">'Officers_Directors 2017_2018'!#REF!</definedName>
    <definedName name="_xlnm.Print_Titles" localSheetId="3">'Sept 27 2016'!$1:$3</definedName>
    <definedName name="_xlnm.Print_Titles" localSheetId="2">'Sept 30 2016'!#REF!</definedName>
    <definedName name="_xlnm.Print_Titles" localSheetId="4">'Sept 8 2016'!$1:$3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2" l="1"/>
  <c r="F17" i="7" l="1"/>
  <c r="C188" i="6" l="1"/>
  <c r="C187" i="6"/>
  <c r="C185" i="6"/>
  <c r="C186" i="6"/>
  <c r="C184" i="6"/>
  <c r="C183" i="6"/>
</calcChain>
</file>

<file path=xl/sharedStrings.xml><?xml version="1.0" encoding="utf-8"?>
<sst xmlns="http://schemas.openxmlformats.org/spreadsheetml/2006/main" count="8703" uniqueCount="1686">
  <si>
    <t>FirstName</t>
  </si>
  <si>
    <t>LastName</t>
  </si>
  <si>
    <t>City</t>
  </si>
  <si>
    <t>State</t>
  </si>
  <si>
    <t>ZIP</t>
  </si>
  <si>
    <t>Phone</t>
  </si>
  <si>
    <t>Leroy and Betty</t>
  </si>
  <si>
    <t>Bieri</t>
  </si>
  <si>
    <t>Bieri Farms</t>
  </si>
  <si>
    <t>PO Box 441</t>
  </si>
  <si>
    <t>Angleton</t>
  </si>
  <si>
    <t>TX</t>
  </si>
  <si>
    <t>2401 N. Wheeler</t>
  </si>
  <si>
    <t>Victoria</t>
  </si>
  <si>
    <t>Craig and Tanya</t>
  </si>
  <si>
    <t>Bram</t>
  </si>
  <si>
    <t>Townsend Cattle Company</t>
  </si>
  <si>
    <t>PO Box 104</t>
  </si>
  <si>
    <t>Louise</t>
  </si>
  <si>
    <t>Helen</t>
  </si>
  <si>
    <t>Carleston</t>
  </si>
  <si>
    <t>JHC Cattle Co.</t>
  </si>
  <si>
    <t>PO Box 177</t>
  </si>
  <si>
    <t>Jack and Lois</t>
  </si>
  <si>
    <t>Carraway</t>
  </si>
  <si>
    <t>Dayton</t>
  </si>
  <si>
    <t>Corporron</t>
  </si>
  <si>
    <t>Corporron Acres</t>
  </si>
  <si>
    <t>Schulenburg</t>
  </si>
  <si>
    <t>Rodney and Barbara</t>
  </si>
  <si>
    <t>Dos Bros Ranch</t>
  </si>
  <si>
    <t>Tom and Debbie</t>
  </si>
  <si>
    <t>DuBois</t>
  </si>
  <si>
    <t>DuBois Cattle Company</t>
  </si>
  <si>
    <t>PO Box 576</t>
  </si>
  <si>
    <t>Jewett</t>
  </si>
  <si>
    <t>Laura</t>
  </si>
  <si>
    <t>Bullard</t>
  </si>
  <si>
    <t>Bullard Ranch</t>
  </si>
  <si>
    <t>PO Box 1291</t>
  </si>
  <si>
    <t>Carrizo Springs</t>
  </si>
  <si>
    <t>Paul and Molly</t>
  </si>
  <si>
    <t>Burrough</t>
  </si>
  <si>
    <t>Hurricane Cattle Company</t>
  </si>
  <si>
    <t>PO Box 2556</t>
  </si>
  <si>
    <t>Weatherford</t>
  </si>
  <si>
    <t>Myers Cattle &amp; Land</t>
  </si>
  <si>
    <t>25821 State Hwy. 6 South</t>
  </si>
  <si>
    <t>Navasota</t>
  </si>
  <si>
    <t>James</t>
  </si>
  <si>
    <t>Faust</t>
  </si>
  <si>
    <t>Faust Ranches</t>
  </si>
  <si>
    <t>2301 Vega Court</t>
  </si>
  <si>
    <t>League City</t>
  </si>
  <si>
    <t>Grand Star Ranch</t>
  </si>
  <si>
    <t>7506 County Road 204</t>
  </si>
  <si>
    <t>Plantersville</t>
  </si>
  <si>
    <t>Curtis and Kathy</t>
  </si>
  <si>
    <t>Fuchs</t>
  </si>
  <si>
    <t>CF Cattle Company</t>
  </si>
  <si>
    <t>44 Three Oaks Lane</t>
  </si>
  <si>
    <t>Brenham</t>
  </si>
  <si>
    <t>Loel and Celia</t>
  </si>
  <si>
    <t>Garza</t>
  </si>
  <si>
    <t>La Cuchilla Ranch</t>
  </si>
  <si>
    <t>PO Box 4135</t>
  </si>
  <si>
    <t>McAllen</t>
  </si>
  <si>
    <t>Allen and Karen</t>
  </si>
  <si>
    <t>Ginnard</t>
  </si>
  <si>
    <t>Blackjack Oaks Ranch</t>
  </si>
  <si>
    <t>15300 McCraven School Road</t>
  </si>
  <si>
    <t>Washington</t>
  </si>
  <si>
    <t>Jose and Amelia</t>
  </si>
  <si>
    <t>Gonzalez</t>
  </si>
  <si>
    <t>Rancho El Encino</t>
  </si>
  <si>
    <t>507 Hackberry Bend</t>
  </si>
  <si>
    <t>Port Lavaca</t>
  </si>
  <si>
    <t>Allen and Cheryll</t>
  </si>
  <si>
    <t>Grainger</t>
  </si>
  <si>
    <t>Rocking A Ranch</t>
  </si>
  <si>
    <t>PO Box 2282</t>
  </si>
  <si>
    <t>Wes and Lou</t>
  </si>
  <si>
    <t>Hall</t>
  </si>
  <si>
    <t>Twin Creek Ranch</t>
  </si>
  <si>
    <t>1129 Nantucket</t>
  </si>
  <si>
    <t>Houston</t>
  </si>
  <si>
    <t>Bryan and Serrena</t>
  </si>
  <si>
    <t>Hamilton</t>
  </si>
  <si>
    <t>Cripple Creek Cattle Company</t>
  </si>
  <si>
    <t>290 Hunter Trail</t>
  </si>
  <si>
    <t>Bridgeport</t>
  </si>
  <si>
    <t>Phillip and Dana</t>
  </si>
  <si>
    <t>Hargis</t>
  </si>
  <si>
    <t>Hargis Farms</t>
  </si>
  <si>
    <t>PO Box 457</t>
  </si>
  <si>
    <t>Hemphill</t>
  </si>
  <si>
    <t>David and Laurie</t>
  </si>
  <si>
    <t>Harris</t>
  </si>
  <si>
    <t>PO Box 691</t>
  </si>
  <si>
    <t>Cleburne</t>
  </si>
  <si>
    <t>Roy and Barbara</t>
  </si>
  <si>
    <t>Hefley</t>
  </si>
  <si>
    <t>Hefley BHR Ranch</t>
  </si>
  <si>
    <t>799E I-10 Frontage Road</t>
  </si>
  <si>
    <t>Richard and Judy</t>
  </si>
  <si>
    <t>Hood</t>
  </si>
  <si>
    <t>Double Circle Ranch</t>
  </si>
  <si>
    <t>121 Quail Drive</t>
  </si>
  <si>
    <t>Rockport</t>
  </si>
  <si>
    <t>Justiss</t>
  </si>
  <si>
    <t>Four J Cattle Co.</t>
  </si>
  <si>
    <t>Yoakum</t>
  </si>
  <si>
    <t>Larry and Zoe</t>
  </si>
  <si>
    <t>Four J Cattle Company</t>
  </si>
  <si>
    <t>6994 US Hwy. 77 North</t>
  </si>
  <si>
    <t>Hallettsville</t>
  </si>
  <si>
    <t>John and Kay</t>
  </si>
  <si>
    <t>Kiker</t>
  </si>
  <si>
    <t>24081 Jones Road</t>
  </si>
  <si>
    <t>Hempstead</t>
  </si>
  <si>
    <t>Matt and JoAnn</t>
  </si>
  <si>
    <t>Kubena</t>
  </si>
  <si>
    <t>9003 FM 1459</t>
  </si>
  <si>
    <t>Sweeny</t>
  </si>
  <si>
    <t>Troy and Gayla</t>
  </si>
  <si>
    <t>Lambert</t>
  </si>
  <si>
    <t>Texas Oaks Cattle Ranch</t>
  </si>
  <si>
    <t>5831 FM 389</t>
  </si>
  <si>
    <t>John and Pam</t>
  </si>
  <si>
    <t>Liford</t>
  </si>
  <si>
    <t>PO Box 1739</t>
  </si>
  <si>
    <t>Gonzales</t>
  </si>
  <si>
    <t>Jason</t>
  </si>
  <si>
    <t>Miller</t>
  </si>
  <si>
    <t>PO Box 168</t>
  </si>
  <si>
    <t>Palacios</t>
  </si>
  <si>
    <t>Moczygemba</t>
  </si>
  <si>
    <t>LMR Farms</t>
  </si>
  <si>
    <t>760 CR 5718-E</t>
  </si>
  <si>
    <t>Natalia</t>
  </si>
  <si>
    <t>Muegge</t>
  </si>
  <si>
    <t>Muegge Cattle</t>
  </si>
  <si>
    <t>12409 FM 390E</t>
  </si>
  <si>
    <t>Carroll D.</t>
  </si>
  <si>
    <t>Myers</t>
  </si>
  <si>
    <t>Mark and Karen</t>
  </si>
  <si>
    <t>17020 Cypress Rosehill</t>
  </si>
  <si>
    <t>Cypress</t>
  </si>
  <si>
    <t>Michael and Marsha</t>
  </si>
  <si>
    <t>Parham</t>
  </si>
  <si>
    <t>M &amp; M Cattle</t>
  </si>
  <si>
    <t>236 Lower Mission Valley Road</t>
  </si>
  <si>
    <t>Bill and Dee</t>
  </si>
  <si>
    <t>Pennybacker</t>
  </si>
  <si>
    <t>Sonrisa Grande Ranch</t>
  </si>
  <si>
    <t>PO Box 2366</t>
  </si>
  <si>
    <t>Clayton</t>
  </si>
  <si>
    <t>Robinson</t>
  </si>
  <si>
    <t>Robinson Ranch</t>
  </si>
  <si>
    <t>1465 CR 610</t>
  </si>
  <si>
    <t>Neal and Tanya</t>
  </si>
  <si>
    <t>Schuleman</t>
  </si>
  <si>
    <t>Rocking SG Cattle Co.</t>
  </si>
  <si>
    <t>1409 Stacey</t>
  </si>
  <si>
    <t>Patti</t>
  </si>
  <si>
    <t>PO Box 770</t>
  </si>
  <si>
    <t>Anderson</t>
  </si>
  <si>
    <t>Y.N. and Cynthia</t>
  </si>
  <si>
    <t>Strait</t>
  </si>
  <si>
    <t>Strait Ranches</t>
  </si>
  <si>
    <t>1465 CR 101</t>
  </si>
  <si>
    <t>Jamie and Sandra</t>
  </si>
  <si>
    <t>Symon</t>
  </si>
  <si>
    <t>J&amp;S Cattle Company</t>
  </si>
  <si>
    <t>713 County Road 133</t>
  </si>
  <si>
    <t>Alvin</t>
  </si>
  <si>
    <t>Taliaferro</t>
  </si>
  <si>
    <t>Double TT Ranch</t>
  </si>
  <si>
    <t>PO Box 57</t>
  </si>
  <si>
    <t>Rosser</t>
  </si>
  <si>
    <t>Ivan and Debbie</t>
  </si>
  <si>
    <t>Townsend</t>
  </si>
  <si>
    <t>PO Box 152</t>
  </si>
  <si>
    <t>Jerome and Jane</t>
  </si>
  <si>
    <t>Urbanosky</t>
  </si>
  <si>
    <t>Urbanosky Ranch</t>
  </si>
  <si>
    <t>14525 Urbanosky Road</t>
  </si>
  <si>
    <t>Kelly</t>
  </si>
  <si>
    <t>Vesper</t>
  </si>
  <si>
    <t>Vesper Ranch</t>
  </si>
  <si>
    <t>Cotulla</t>
  </si>
  <si>
    <t>Delbert and JoAnn</t>
  </si>
  <si>
    <t>Walker</t>
  </si>
  <si>
    <t>8456 FM 227E</t>
  </si>
  <si>
    <t>Grapeland</t>
  </si>
  <si>
    <t>Scott and Judy</t>
  </si>
  <si>
    <t>Wallace</t>
  </si>
  <si>
    <t>4W Ranch</t>
  </si>
  <si>
    <t>4502 CR 154</t>
  </si>
  <si>
    <t>Wharton</t>
  </si>
  <si>
    <t>Dan and Jane</t>
  </si>
  <si>
    <t>Wendt</t>
  </si>
  <si>
    <t>Wendt Ranch</t>
  </si>
  <si>
    <t>5473 FM 457</t>
  </si>
  <si>
    <t>Bay City</t>
  </si>
  <si>
    <t>John H.</t>
  </si>
  <si>
    <t>Wilson</t>
  </si>
  <si>
    <t>Lazy E Ranch</t>
  </si>
  <si>
    <t>1212 El Paso Street</t>
  </si>
  <si>
    <t>Fort Worth</t>
  </si>
  <si>
    <t>Paul and Katy</t>
  </si>
  <si>
    <t>Wunderlich</t>
  </si>
  <si>
    <t>Wunderlich Farms</t>
  </si>
  <si>
    <t>1755 Large Lake Road</t>
  </si>
  <si>
    <t>Peter and Kris</t>
  </si>
  <si>
    <t>2870 Triangle Z Lane</t>
  </si>
  <si>
    <t>Breham</t>
  </si>
  <si>
    <t>Terry and Nancy</t>
  </si>
  <si>
    <t>Donald and Fran</t>
  </si>
  <si>
    <t>Yates</t>
  </si>
  <si>
    <t>Yates Farms</t>
  </si>
  <si>
    <t>716 CR NW 1011</t>
  </si>
  <si>
    <t>Mt. Vernon</t>
  </si>
  <si>
    <t>Pete and Maureen</t>
  </si>
  <si>
    <t>Yorek</t>
  </si>
  <si>
    <t>Rafter Y Cattle</t>
  </si>
  <si>
    <t>4296 Rock Bend Drive</t>
  </si>
  <si>
    <t>College Station</t>
  </si>
  <si>
    <t>Membership</t>
  </si>
  <si>
    <t>Active</t>
  </si>
  <si>
    <t>Junior</t>
  </si>
  <si>
    <t>Cory</t>
  </si>
  <si>
    <t>Barrett</t>
  </si>
  <si>
    <t>5621 FM 3013</t>
  </si>
  <si>
    <t>Sealy</t>
  </si>
  <si>
    <t>Caydi</t>
  </si>
  <si>
    <t>Kara Lynne</t>
  </si>
  <si>
    <t>Stephanie</t>
  </si>
  <si>
    <t>Hannah</t>
  </si>
  <si>
    <t>Kyle</t>
  </si>
  <si>
    <t>Hunter</t>
  </si>
  <si>
    <t>Saige</t>
  </si>
  <si>
    <t>Zoe</t>
  </si>
  <si>
    <t>Madison</t>
  </si>
  <si>
    <t>Ashlyn</t>
  </si>
  <si>
    <t>Kaylee</t>
  </si>
  <si>
    <t>Kaleigh</t>
  </si>
  <si>
    <t>Sarah Lee</t>
  </si>
  <si>
    <t>Mary</t>
  </si>
  <si>
    <t>Katherine</t>
  </si>
  <si>
    <t>Mary Frances</t>
  </si>
  <si>
    <t>Olivia</t>
  </si>
  <si>
    <t>Rosemary</t>
  </si>
  <si>
    <t>Bayli</t>
  </si>
  <si>
    <t>Sage</t>
  </si>
  <si>
    <t>Itza</t>
  </si>
  <si>
    <t>Brady</t>
  </si>
  <si>
    <t>Jacob</t>
  </si>
  <si>
    <t>Madeline</t>
  </si>
  <si>
    <t>Jena</t>
  </si>
  <si>
    <t>Kiley</t>
  </si>
  <si>
    <t>Cierra</t>
  </si>
  <si>
    <t>Blaha</t>
  </si>
  <si>
    <t>Belt</t>
  </si>
  <si>
    <t>Combs</t>
  </si>
  <si>
    <t>Compian</t>
  </si>
  <si>
    <t>Cruz</t>
  </si>
  <si>
    <t>Dueitt</t>
  </si>
  <si>
    <t>Enloe</t>
  </si>
  <si>
    <t>Evans</t>
  </si>
  <si>
    <t>Fauth</t>
  </si>
  <si>
    <t>Failla</t>
  </si>
  <si>
    <t>Fazzino</t>
  </si>
  <si>
    <t>Fisher</t>
  </si>
  <si>
    <t>Brandon</t>
  </si>
  <si>
    <t>Hachtel</t>
  </si>
  <si>
    <t>Herndon</t>
  </si>
  <si>
    <t>Kizziah</t>
  </si>
  <si>
    <t>Krause</t>
  </si>
  <si>
    <t>Leonard</t>
  </si>
  <si>
    <t>4 Fish Gerts</t>
  </si>
  <si>
    <t>Brandon Cattle Co.</t>
  </si>
  <si>
    <t>333 County Road 359</t>
  </si>
  <si>
    <t>1806 Royal Fern Court</t>
  </si>
  <si>
    <t>El Campo</t>
  </si>
  <si>
    <t>4796 FM 1774</t>
  </si>
  <si>
    <t>9034 County Road 121</t>
  </si>
  <si>
    <t>Iola</t>
  </si>
  <si>
    <t>12362 County Road 164</t>
  </si>
  <si>
    <t>26431 Mock Lane</t>
  </si>
  <si>
    <t>Montgomery</t>
  </si>
  <si>
    <t>21722 Punkin Street</t>
  </si>
  <si>
    <t>New Caney</t>
  </si>
  <si>
    <t>18033 County Road 164</t>
  </si>
  <si>
    <t>Ranch Name</t>
  </si>
  <si>
    <t>PO Box 938</t>
  </si>
  <si>
    <t>East Bernard</t>
  </si>
  <si>
    <t>7895 Goodson Bend</t>
  </si>
  <si>
    <t>Bryan</t>
  </si>
  <si>
    <t>PO Box 2</t>
  </si>
  <si>
    <t>2212 Kings Drive</t>
  </si>
  <si>
    <t>Edinburg</t>
  </si>
  <si>
    <t>4115 Falcon Crest Lane</t>
  </si>
  <si>
    <t>Cleveland</t>
  </si>
  <si>
    <t>PO Box 11</t>
  </si>
  <si>
    <t>Mt. Enterprise</t>
  </si>
  <si>
    <t>1531 FM 2817 Rd</t>
  </si>
  <si>
    <t>3818 Glenwood Drive</t>
  </si>
  <si>
    <t>Richmond</t>
  </si>
  <si>
    <t>409 Wisdom Drive</t>
  </si>
  <si>
    <t>Deer Park</t>
  </si>
  <si>
    <t>PO Box 134</t>
  </si>
  <si>
    <t>Demi</t>
  </si>
  <si>
    <t>Parker</t>
  </si>
  <si>
    <t>Logan</t>
  </si>
  <si>
    <t>Kristin</t>
  </si>
  <si>
    <t>Nicole</t>
  </si>
  <si>
    <t>Alyson</t>
  </si>
  <si>
    <t>Annie</t>
  </si>
  <si>
    <t>Emaline</t>
  </si>
  <si>
    <t>Jaclyn</t>
  </si>
  <si>
    <t>Harley</t>
  </si>
  <si>
    <t>Mariah</t>
  </si>
  <si>
    <t>Taylor</t>
  </si>
  <si>
    <t>Landon</t>
  </si>
  <si>
    <t>Heather</t>
  </si>
  <si>
    <t>Tate</t>
  </si>
  <si>
    <t>Brooke</t>
  </si>
  <si>
    <t>Anne Maria</t>
  </si>
  <si>
    <t>Matthew</t>
  </si>
  <si>
    <t>Dayne</t>
  </si>
  <si>
    <t>Baylee</t>
  </si>
  <si>
    <t>Zach</t>
  </si>
  <si>
    <t>Courtney</t>
  </si>
  <si>
    <t>Trey</t>
  </si>
  <si>
    <t>Cody</t>
  </si>
  <si>
    <t>Colton</t>
  </si>
  <si>
    <t>Jordan</t>
  </si>
  <si>
    <t>Harrington</t>
  </si>
  <si>
    <t>Mason</t>
  </si>
  <si>
    <t>Moran</t>
  </si>
  <si>
    <t>Nelson</t>
  </si>
  <si>
    <t>Ozuna</t>
  </si>
  <si>
    <t>Melton</t>
  </si>
  <si>
    <t>Perez</t>
  </si>
  <si>
    <t>Stabler</t>
  </si>
  <si>
    <t>Stem</t>
  </si>
  <si>
    <t>Stenson</t>
  </si>
  <si>
    <t>Villanueva</t>
  </si>
  <si>
    <t>Puckett</t>
  </si>
  <si>
    <t>Schmidt</t>
  </si>
  <si>
    <t>Goodall</t>
  </si>
  <si>
    <t>Perry</t>
  </si>
  <si>
    <t>Payne</t>
  </si>
  <si>
    <t>Roberts</t>
  </si>
  <si>
    <t>Stegint</t>
  </si>
  <si>
    <t>Oliver</t>
  </si>
  <si>
    <t>Murphy</t>
  </si>
  <si>
    <t>Garrett</t>
  </si>
  <si>
    <t>Edmonsond</t>
  </si>
  <si>
    <t>Circle 3 Ranch</t>
  </si>
  <si>
    <t>Payne Ranch</t>
  </si>
  <si>
    <t>Oliver Cattle Co.</t>
  </si>
  <si>
    <t>14826 Urbanosky Lane</t>
  </si>
  <si>
    <t>Chappell Hill</t>
  </si>
  <si>
    <t>2704 Chase Street</t>
  </si>
  <si>
    <t>1219 Honea Egypt Road</t>
  </si>
  <si>
    <t>4345 Wonder Hill Road</t>
  </si>
  <si>
    <t>Magnolia</t>
  </si>
  <si>
    <t>16009 Wallace Road</t>
  </si>
  <si>
    <t>7004 Cedar Oaks Drive</t>
  </si>
  <si>
    <t>5812 County Road 113A</t>
  </si>
  <si>
    <t>15746 Fern Basin</t>
  </si>
  <si>
    <t>1172 Old County Rd</t>
  </si>
  <si>
    <t>Moody</t>
  </si>
  <si>
    <t>638 Lavaca County Road 18</t>
  </si>
  <si>
    <t>27620 Decker Woods Drive</t>
  </si>
  <si>
    <t>951 Mulberry Lane</t>
  </si>
  <si>
    <t>PO Box 295</t>
  </si>
  <si>
    <t>Meridian</t>
  </si>
  <si>
    <t>9602 Carraway McKinney</t>
  </si>
  <si>
    <t>14218 Tower Glen Drive</t>
  </si>
  <si>
    <t>Conroe</t>
  </si>
  <si>
    <t>1825 Prospect</t>
  </si>
  <si>
    <t>4800 Hwy. 259 North</t>
  </si>
  <si>
    <t>Daingerfield</t>
  </si>
  <si>
    <t>1006 Andover Drive</t>
  </si>
  <si>
    <t>Pearland</t>
  </si>
  <si>
    <t>Associate</t>
  </si>
  <si>
    <t>John and Stella</t>
  </si>
  <si>
    <t>Beau</t>
  </si>
  <si>
    <t>Dana and Pete</t>
  </si>
  <si>
    <t>Bellville FFA</t>
  </si>
  <si>
    <t>Brenham FFA</t>
  </si>
  <si>
    <t>Katy FFA</t>
  </si>
  <si>
    <t>Cinco Ranch FFA</t>
  </si>
  <si>
    <t>Mayde Creek FFA</t>
  </si>
  <si>
    <t>Louise FFA</t>
  </si>
  <si>
    <t>Navasota FFA</t>
  </si>
  <si>
    <t xml:space="preserve">Curtis </t>
  </si>
  <si>
    <t>Salter</t>
  </si>
  <si>
    <t>8325 Spring Hill Road</t>
  </si>
  <si>
    <t>Milton</t>
  </si>
  <si>
    <t>FL</t>
  </si>
  <si>
    <t>Round Top - Carmine FFA</t>
  </si>
  <si>
    <t>Waller FFA</t>
  </si>
  <si>
    <t>SGBI</t>
  </si>
  <si>
    <t>PO Box 1257</t>
  </si>
  <si>
    <t>Kingsville</t>
  </si>
  <si>
    <t>Cirlos</t>
  </si>
  <si>
    <t>Gervais</t>
  </si>
  <si>
    <t>Vlasak</t>
  </si>
  <si>
    <t>J Star C Ranch</t>
  </si>
  <si>
    <t>Pleasant Hill Ranch</t>
  </si>
  <si>
    <t>Bar V Ranch</t>
  </si>
  <si>
    <t>22206 Viajes St.</t>
  </si>
  <si>
    <t>San Antonio</t>
  </si>
  <si>
    <t>PO Box 343</t>
  </si>
  <si>
    <t>Lexington</t>
  </si>
  <si>
    <t>1307 Shannon Valley</t>
  </si>
  <si>
    <t>4474 Wilson Road</t>
  </si>
  <si>
    <t>Asherton</t>
  </si>
  <si>
    <t>518 S. Mathews St.</t>
  </si>
  <si>
    <t>Bellville</t>
  </si>
  <si>
    <t>525 AH Ehrig Drive</t>
  </si>
  <si>
    <t>6331 Highway Blvd.</t>
  </si>
  <si>
    <t>Katy</t>
  </si>
  <si>
    <t>23440 Cinco Ranch Blvd.</t>
  </si>
  <si>
    <t>19202 Groeschke Road</t>
  </si>
  <si>
    <t>408 Second St.</t>
  </si>
  <si>
    <t>9238 Hwy. 90S</t>
  </si>
  <si>
    <t>PO Box 385</t>
  </si>
  <si>
    <t>Carmine</t>
  </si>
  <si>
    <t>Waller</t>
  </si>
  <si>
    <t>20950 Fields Store Road</t>
  </si>
  <si>
    <t>eMail</t>
  </si>
  <si>
    <t>Paid?</t>
  </si>
  <si>
    <t>Herd Number</t>
  </si>
  <si>
    <t>County</t>
  </si>
  <si>
    <t>Brazoria</t>
  </si>
  <si>
    <t>979-849-7911</t>
  </si>
  <si>
    <t>None</t>
  </si>
  <si>
    <t>Ranch Manager</t>
  </si>
  <si>
    <t>Salt</t>
  </si>
  <si>
    <t>Borchers Southern Y Ranches, L.P.</t>
  </si>
  <si>
    <t>Robert and Charla</t>
  </si>
  <si>
    <t>Borchers-Leon</t>
  </si>
  <si>
    <t>361-575-1297</t>
  </si>
  <si>
    <t>-</t>
  </si>
  <si>
    <t>charlabl@icsi.net</t>
  </si>
  <si>
    <t>Mary Kay</t>
  </si>
  <si>
    <t>Borchers</t>
  </si>
  <si>
    <t>Briggs Ranches</t>
  </si>
  <si>
    <t>PO Box 609</t>
  </si>
  <si>
    <t>Bloomington</t>
  </si>
  <si>
    <t>361-897-1337 (Home)
361-550-0994 (Ranch)</t>
  </si>
  <si>
    <t>briggsranches@hotmail.com</t>
  </si>
  <si>
    <t>Carraway Ranch</t>
  </si>
  <si>
    <t>Dimmit</t>
  </si>
  <si>
    <t>2772 FM 1407</t>
  </si>
  <si>
    <t>830-876-5387</t>
  </si>
  <si>
    <t>lbullard_2012@hotmail.com</t>
  </si>
  <si>
    <t>Pd $50, check #4346, 02/22/2016</t>
  </si>
  <si>
    <t>See Robert and Charla</t>
  </si>
  <si>
    <t>Pd $50, check #2228, 02/24/2016</t>
  </si>
  <si>
    <t>Pd $50, check #8310, 03/08/2016</t>
  </si>
  <si>
    <t>Pd $75, check #8037, 03/10/2016</t>
  </si>
  <si>
    <t>See Laura Bullard</t>
  </si>
  <si>
    <t>682-229-4822</t>
  </si>
  <si>
    <t>paulburrough@prodigy.net</t>
  </si>
  <si>
    <t>Pd $100, check #8895, 11/20/2015</t>
  </si>
  <si>
    <t>See Paul and Molly Burrough</t>
  </si>
  <si>
    <t xml:space="preserve">Billy </t>
  </si>
  <si>
    <t>Eubanks</t>
  </si>
  <si>
    <t>Solomon</t>
  </si>
  <si>
    <t>Butler</t>
  </si>
  <si>
    <t>PO Box 23</t>
  </si>
  <si>
    <t>Grimes</t>
  </si>
  <si>
    <t>936-870-7339</t>
  </si>
  <si>
    <t>solomonbutler93@yahoo.com</t>
  </si>
  <si>
    <t>Pd $50, check #1073, 03/14/2016</t>
  </si>
  <si>
    <t>979-648-2207 (Home)
979-543-0395 (Cell)</t>
  </si>
  <si>
    <t>Pd $50, check #20650, 03/30/2016</t>
  </si>
  <si>
    <t>1569 CR 610</t>
  </si>
  <si>
    <t>Liberty</t>
  </si>
  <si>
    <t>936-258-3482 (Home)
936-346-6226 (Business)</t>
  </si>
  <si>
    <t>Pd $50, check #4825, 03/20/2016</t>
  </si>
  <si>
    <t>3148 CR 229</t>
  </si>
  <si>
    <t>Lavaca</t>
  </si>
  <si>
    <t>979-562-2405 (Home)
979-561-7103 (Ranch)</t>
  </si>
  <si>
    <t>Jack Carraway</t>
  </si>
  <si>
    <t>Curtis Fuchs</t>
  </si>
  <si>
    <t>Allen Ginnard</t>
  </si>
  <si>
    <t>Jessie Mendel</t>
  </si>
  <si>
    <t>jim@corpacres.com</t>
  </si>
  <si>
    <t>Pd $50, check #7946, 02/20/2016</t>
  </si>
  <si>
    <t>528 CR 223</t>
  </si>
  <si>
    <t>713-724-1263 (Home)
979-561-7103 (Ranch)</t>
  </si>
  <si>
    <t>rodcorporron@yahoo.com</t>
  </si>
  <si>
    <t>Pd $50, check #1163, 02/20/2016</t>
  </si>
  <si>
    <t>Pd $50, check #1292, 02/29/2016</t>
  </si>
  <si>
    <t>Rachael</t>
  </si>
  <si>
    <t>Fargerson</t>
  </si>
  <si>
    <t>302 Vanderpool Lane</t>
  </si>
  <si>
    <t>713-467-2899 (Home)
713-805-2221 (Business)</t>
  </si>
  <si>
    <t>vfargerson@sbcglobal.net</t>
  </si>
  <si>
    <t>Pd $75, check #1541, 03/14/2016 (New member)</t>
  </si>
  <si>
    <t>7506 CR 204</t>
  </si>
  <si>
    <t>281-389-1852</t>
  </si>
  <si>
    <t>faintl@aol.com</t>
  </si>
  <si>
    <t>Pd $50, check #1356, 06/02/2016</t>
  </si>
  <si>
    <t>903-388-1860</t>
  </si>
  <si>
    <t>duboisgerts@gmail.com</t>
  </si>
  <si>
    <t>979-289-5635 (Home)
979-251-0328 (Ranch)</t>
  </si>
  <si>
    <t>Matt Kubena</t>
  </si>
  <si>
    <t>cfcattlecompany@yahoo.com</t>
  </si>
  <si>
    <t>Pd $50, check #7242, 02/23/2016</t>
  </si>
  <si>
    <t>936-878-1825 (Home)
713-586-9978 (A. cell)
713-584-9756 (K. cell)</t>
  </si>
  <si>
    <t>allenginnard@yahoo.com
kginnard56@gmail.com</t>
  </si>
  <si>
    <t>Pd $50, check #8079, 02/15/2016</t>
  </si>
  <si>
    <t>979-830-8785 (Home)
979-337-4151 (A. cell)
979-337-4152 (C. cell)</t>
  </si>
  <si>
    <t>rockingacattle@gmail.com</t>
  </si>
  <si>
    <t>Pd $50, check #2664, 03/15/2016</t>
  </si>
  <si>
    <t>Daniel and Susan</t>
  </si>
  <si>
    <t>Greak</t>
  </si>
  <si>
    <t>578 CR 2278</t>
  </si>
  <si>
    <t>936-641-2040</t>
  </si>
  <si>
    <t>daniel@greakfence.com</t>
  </si>
  <si>
    <t>Pd $100, check #1278, 00/00/2016</t>
  </si>
  <si>
    <t>Harris Riverbend Farms</t>
  </si>
  <si>
    <t>Johnson</t>
  </si>
  <si>
    <t>817-996-5866 (Ranch)
817-641-9749 (Business)</t>
  </si>
  <si>
    <t>david.harrisfarms@yahoo.com</t>
  </si>
  <si>
    <t>Pd $50, check #37359, 03/01/2016</t>
  </si>
  <si>
    <t>Fayette</t>
  </si>
  <si>
    <t>979-743-5009 (Home)
979-645-3440 (Ranch)</t>
  </si>
  <si>
    <t>None listed</t>
  </si>
  <si>
    <t>Pd $50, check #652, 03/07/2016</t>
  </si>
  <si>
    <t>713-871-1972 (Home)
713-614-6209 (Business)</t>
  </si>
  <si>
    <t>Pd?</t>
  </si>
  <si>
    <t>James (Jim)</t>
  </si>
  <si>
    <t>Aransas</t>
  </si>
  <si>
    <t>361-790-5641</t>
  </si>
  <si>
    <t>Pd $50, check #4190, 03/07/2016</t>
  </si>
  <si>
    <t>John and Doyce</t>
  </si>
  <si>
    <t>302 Willie Blank Road</t>
  </si>
  <si>
    <t>DeWitt</t>
  </si>
  <si>
    <t>361-772-0301 (Business)</t>
  </si>
  <si>
    <t>jjustiss@gvec.net</t>
  </si>
  <si>
    <t>Pd $50, check #2740, 03/20/2016</t>
  </si>
  <si>
    <t>Kubena Cattle Company</t>
  </si>
  <si>
    <t>979-373-1911</t>
  </si>
  <si>
    <t>makubena@aol.com</t>
  </si>
  <si>
    <t>Pd $50, check #826, 03/05/2016</t>
  </si>
  <si>
    <t>979-830-8186 (Home)
979-203-9885 (Business)</t>
  </si>
  <si>
    <t>Matt Zilbilski</t>
  </si>
  <si>
    <t>troyllambert@yahoo.com</t>
  </si>
  <si>
    <t>Pd $50, check #2470, 02/19/2016</t>
  </si>
  <si>
    <t>Rancho Salida Del Sol</t>
  </si>
  <si>
    <t>830-203-7125 (Home)
830-672-2879 (Business)</t>
  </si>
  <si>
    <t>liford@gvec.net</t>
  </si>
  <si>
    <t>Pd $50, check #8741, 02/21/2016</t>
  </si>
  <si>
    <t>CMWW Partners</t>
  </si>
  <si>
    <t>Jayden</t>
  </si>
  <si>
    <t>Mata</t>
  </si>
  <si>
    <t>See Pete and Dana Wilson</t>
  </si>
  <si>
    <t>Pete Wilson</t>
  </si>
  <si>
    <t>Medina</t>
  </si>
  <si>
    <t>830-709-3297</t>
  </si>
  <si>
    <t>LeRoy Moczygemba</t>
  </si>
  <si>
    <t>leroylmrfarms@aol.com</t>
  </si>
  <si>
    <t>Pd $50, check #2960, 02/28/2016</t>
  </si>
  <si>
    <t>LeRoy and Mary</t>
  </si>
  <si>
    <t>979-836-0994</t>
  </si>
  <si>
    <t>Pd $50, check #15618, 03/17/2016</t>
  </si>
  <si>
    <t>Michael and Vicky, Melissa, Brett</t>
  </si>
  <si>
    <t>2900 Indian Paintbrush Rd (77833)</t>
  </si>
  <si>
    <t>Ranch Address</t>
  </si>
  <si>
    <t>Mailing Address</t>
  </si>
  <si>
    <t>979-836-6223 (Home)
979-203-0004 (Business)</t>
  </si>
  <si>
    <t>sonrisagranderanch@texasbb.com</t>
  </si>
  <si>
    <t>Pd $50, check #1158, 02/22/2016</t>
  </si>
  <si>
    <t>Urbanosky Ermis</t>
  </si>
  <si>
    <t>Southall</t>
  </si>
  <si>
    <t>Pd cash, 06/02/2016</t>
  </si>
  <si>
    <t>979-532-3802</t>
  </si>
  <si>
    <t>freddiesouthall@sbcglobal.net</t>
  </si>
  <si>
    <t>Wylie and Betty Joyce (BJ)</t>
  </si>
  <si>
    <t>Kaufman</t>
  </si>
  <si>
    <t>469-644-1620 (Business)</t>
  </si>
  <si>
    <t>Duane Miller</t>
  </si>
  <si>
    <t>Pd $50, check #8175, 02/22/2016</t>
  </si>
  <si>
    <t>936-894-2017 (Home)
281-797-5715 (Business)</t>
  </si>
  <si>
    <t>jerome@ameritechsi.com</t>
  </si>
  <si>
    <t>Pd $50, check #3736, 02/26/2016</t>
  </si>
  <si>
    <t>PO Box 679</t>
  </si>
  <si>
    <t>La Salle</t>
  </si>
  <si>
    <t>Gale and Ted</t>
  </si>
  <si>
    <t>VM Cattle</t>
  </si>
  <si>
    <t>1901 CR 152</t>
  </si>
  <si>
    <t>979-549-7821</t>
  </si>
  <si>
    <t>vmcattle1@gmail.com</t>
  </si>
  <si>
    <t>Pd $50, check #1377, date unknown</t>
  </si>
  <si>
    <t>Marge and Lanny</t>
  </si>
  <si>
    <t>358 CR 16A, Hallettsville, TX  77964 (Lavaca)</t>
  </si>
  <si>
    <t>713-201-7474 (Home)
361-798-9005 (Ranch)</t>
  </si>
  <si>
    <t>Rudy Molina</t>
  </si>
  <si>
    <t>marge@margevlasak.com</t>
  </si>
  <si>
    <t>Pd $75, check #4940, 02/22/2016  (was Associate member)</t>
  </si>
  <si>
    <t>Pd $50, check #2582, 03/08/2016  (was Associate member)</t>
  </si>
  <si>
    <t>D Bar J Ranch</t>
  </si>
  <si>
    <t>936-687-5800</t>
  </si>
  <si>
    <t>joannw@hughes.net</t>
  </si>
  <si>
    <t>Pd $50, check #6986, 02/29/2016</t>
  </si>
  <si>
    <t>979-324-5361 (Home)
979-324-5326</t>
  </si>
  <si>
    <t>Scott &amp; Judy Wallace</t>
  </si>
  <si>
    <t>Pd $75, check #2284, 02/29/2016</t>
  </si>
  <si>
    <t>979-251-7548 (Home)
979-836-4531 (Business)</t>
  </si>
  <si>
    <t>pjwunderlich@hotmail.com</t>
  </si>
  <si>
    <t>Pd $50, check #2824, 07/14/2016</t>
  </si>
  <si>
    <t>Franklin</t>
  </si>
  <si>
    <t>903-575-8922</t>
  </si>
  <si>
    <t>n/a</t>
  </si>
  <si>
    <t>Pd $50, check #6268, 02/18/2016</t>
  </si>
  <si>
    <t>936-870-5596</t>
  </si>
  <si>
    <t>sgerts12@yahoo.com</t>
  </si>
  <si>
    <t>Pd $50, check #1872, 06/02/2016</t>
  </si>
  <si>
    <t>Bexar</t>
  </si>
  <si>
    <t>210-396-7592 (Home)
210-867-6345 (Business)</t>
  </si>
  <si>
    <t>cirlosjohn@yahoo.com</t>
  </si>
  <si>
    <t>Pd $40, check #3701, 03/03/2016</t>
  </si>
  <si>
    <t>Lee</t>
  </si>
  <si>
    <t>760 CR 313B; Thorndale, TX   76577 (Milam)</t>
  </si>
  <si>
    <t>713-880-9680 (Home)
979-773-4516 (Ranch)
713-775-4016 (Business)</t>
  </si>
  <si>
    <t>gervaisbjg@gmail.com</t>
  </si>
  <si>
    <t>Pd $40, check #4074, 02/20/2016</t>
  </si>
  <si>
    <t>12665 FM 468; Big Wells, TX   (Dimmit)</t>
  </si>
  <si>
    <t>Chad Springs</t>
  </si>
  <si>
    <t>903-436-3606 (Kelly)
512-517-2455 (Chad)</t>
  </si>
  <si>
    <t xml:space="preserve">Pd $40, check #1499, 02/22/2016 </t>
  </si>
  <si>
    <t>Joe and Sherry</t>
  </si>
  <si>
    <t>Comments</t>
  </si>
  <si>
    <t>See Scott and Judy Wallace</t>
  </si>
  <si>
    <t>936-870-6410</t>
  </si>
  <si>
    <t>pattiurb77@yahoo.com</t>
  </si>
  <si>
    <t>Pd $75, check #1813, 03/01/2016</t>
  </si>
  <si>
    <t>See Patti Urbanosky Ermis</t>
  </si>
  <si>
    <t>Johnathan</t>
  </si>
  <si>
    <t>Aldridge</t>
  </si>
  <si>
    <t>224 East Castle Harbour Drive</t>
  </si>
  <si>
    <t>Friendswood</t>
  </si>
  <si>
    <t>Galveston</t>
  </si>
  <si>
    <t>409-988-3576</t>
  </si>
  <si>
    <t>aldridge.bhj@att.net</t>
  </si>
  <si>
    <t>Friendswood High School</t>
  </si>
  <si>
    <t>Friendswood FFA</t>
  </si>
  <si>
    <t>For Juniors only (do not publish)</t>
  </si>
  <si>
    <t>School Name</t>
  </si>
  <si>
    <t>DoB</t>
  </si>
  <si>
    <t>Organization</t>
  </si>
  <si>
    <t>Mid-Coast Santa Gertrudis 2016 Membership Listing</t>
  </si>
  <si>
    <t>979-578-1105</t>
  </si>
  <si>
    <t>cblaha61@hotmail.com</t>
  </si>
  <si>
    <t>Louise High School</t>
  </si>
  <si>
    <t>Hadley</t>
  </si>
  <si>
    <t>Brooks</t>
  </si>
  <si>
    <t>11861 Riek Rd</t>
  </si>
  <si>
    <t>Krum</t>
  </si>
  <si>
    <t>Denton</t>
  </si>
  <si>
    <t>940-597-7356 (Home)
940-368-2690 (Business)</t>
  </si>
  <si>
    <t>jbrooks@nrsworld.com</t>
  </si>
  <si>
    <t>Pd $25, check #1714, 04/17/2016</t>
  </si>
  <si>
    <t>Pd $25, cash, 04/16/2016</t>
  </si>
  <si>
    <t>Krum High School</t>
  </si>
  <si>
    <t>Krum FFA</t>
  </si>
  <si>
    <t>stephaniebullard578@yahoo.com</t>
  </si>
  <si>
    <t>Carrizo Springs High School</t>
  </si>
  <si>
    <t>Dimmit Co. 4H</t>
  </si>
  <si>
    <t>hannahburrough@gmail.com</t>
  </si>
  <si>
    <t>Texas A&amp;M</t>
  </si>
  <si>
    <t>Collegiate</t>
  </si>
  <si>
    <t>kyleburrough556@gmail.com</t>
  </si>
  <si>
    <t>Spring Creek 4H</t>
  </si>
  <si>
    <t>Chad</t>
  </si>
  <si>
    <t>Coker</t>
  </si>
  <si>
    <t>22227 Magnolia Hills Dr</t>
  </si>
  <si>
    <t>832-731-2197</t>
  </si>
  <si>
    <t>j_coker@sbcglobal.net</t>
  </si>
  <si>
    <t>Pd $25, check #3359, 04/07/2016</t>
  </si>
  <si>
    <t>Bear Branch Jr High</t>
  </si>
  <si>
    <t>Magnolia FFA</t>
  </si>
  <si>
    <t>512-540-1088</t>
  </si>
  <si>
    <t>saige1698@gmail.com</t>
  </si>
  <si>
    <t>Pd $25, check #1916, no date listed</t>
  </si>
  <si>
    <t>Pd $25, cash, no date listed</t>
  </si>
  <si>
    <t>Anderson-Shiro FFA</t>
  </si>
  <si>
    <t>979-820-0544</t>
  </si>
  <si>
    <t>jacruzer01@gmail.com</t>
  </si>
  <si>
    <t>Pd $25, check #179, 03/10/2016</t>
  </si>
  <si>
    <t>Iola High School</t>
  </si>
  <si>
    <t>Iola FFA</t>
  </si>
  <si>
    <t>Anderson-Shiro High School</t>
  </si>
  <si>
    <t>Weatherford Christian High School</t>
  </si>
  <si>
    <t>936-788-3251</t>
  </si>
  <si>
    <t>jbaxley@consolidated.net</t>
  </si>
  <si>
    <t>Pd $25, check #3545, 05/11/2016</t>
  </si>
  <si>
    <t>Mongomery High School</t>
  </si>
  <si>
    <t>Montgomery FFA
Montgomery-Dobbin 4H</t>
  </si>
  <si>
    <t>713-436-0562 (Home)
832-525-7957 (Business)</t>
  </si>
  <si>
    <t>jordanedmonsond@yahoo.com</t>
  </si>
  <si>
    <t>Pd $25, check #1796, 03/01/2016</t>
  </si>
  <si>
    <t>Glenda Dawson High School</t>
  </si>
  <si>
    <t>Pearland FFA</t>
  </si>
  <si>
    <t>281-354-0437</t>
  </si>
  <si>
    <t>kkenloe@gmail.com</t>
  </si>
  <si>
    <t>Pd $25, check #3774, 03/28/2016</t>
  </si>
  <si>
    <t>New Caney High School</t>
  </si>
  <si>
    <t>New Caney FFA</t>
  </si>
  <si>
    <t>Mitchell</t>
  </si>
  <si>
    <t>See Rachael Fargerson</t>
  </si>
  <si>
    <t>Memorial High School</t>
  </si>
  <si>
    <t>Spring Branch FFA</t>
  </si>
  <si>
    <t>830-352-5219</t>
  </si>
  <si>
    <t>4fishgerts@gmail.com</t>
  </si>
  <si>
    <t>Pd $25, check #1240, 03/29/2016</t>
  </si>
  <si>
    <t>Carrizo Springs FFA</t>
  </si>
  <si>
    <t>Dimmit 4H</t>
  </si>
  <si>
    <t>Gracie</t>
  </si>
  <si>
    <t>9318 Avenue C</t>
  </si>
  <si>
    <t>Liverpool</t>
  </si>
  <si>
    <t>832-340-4486</t>
  </si>
  <si>
    <t>tiggkjg@gmail.com</t>
  </si>
  <si>
    <t>Pd $25, check #2346, 03/25/2016</t>
  </si>
  <si>
    <t>Manvel High School</t>
  </si>
  <si>
    <t>Midway 4H</t>
  </si>
  <si>
    <t>Cullen</t>
  </si>
  <si>
    <t>Nathan</t>
  </si>
  <si>
    <t>See Daniel and Susan Greak</t>
  </si>
  <si>
    <t>Tarkington ISD</t>
  </si>
  <si>
    <t>Tarkington FFA</t>
  </si>
  <si>
    <t>Rusk</t>
  </si>
  <si>
    <t>Mt. Enterprise Jr. High</t>
  </si>
  <si>
    <t>Mt. Enterprise Jr FFA</t>
  </si>
  <si>
    <t>Pd $25, check #3206, 11/25/2015</t>
  </si>
  <si>
    <t>903-822-3647</t>
  </si>
  <si>
    <t>Wise</t>
  </si>
  <si>
    <t>940-748-2830 (Home)
682-888-8277 (Ranch)</t>
  </si>
  <si>
    <t>cccl76426@yahoo.com</t>
  </si>
  <si>
    <t>Pd $25, check #1165, 04/27/2016</t>
  </si>
  <si>
    <t>281-222-3184</t>
  </si>
  <si>
    <t>Pd $25, check #1673, 04/17/2016</t>
  </si>
  <si>
    <t>Hart</t>
  </si>
  <si>
    <t>2410 Suncreek Lane</t>
  </si>
  <si>
    <t>281-753-3384</t>
  </si>
  <si>
    <t>zoehart2@gmail.com</t>
  </si>
  <si>
    <t>Pd $25, check #1845, 04/17/2016</t>
  </si>
  <si>
    <t>Turner High School</t>
  </si>
  <si>
    <t>Abby</t>
  </si>
  <si>
    <t>979-533-4961</t>
  </si>
  <si>
    <t>abbyherndon13@gmail.com</t>
  </si>
  <si>
    <t>Pd $25, check #4928, 03/15/2016</t>
  </si>
  <si>
    <t>979-533-4962</t>
  </si>
  <si>
    <t>jena.herndon@gmail.com</t>
  </si>
  <si>
    <t>Pd $25, check #2592, 01/15/2016</t>
  </si>
  <si>
    <t>Fort Bend</t>
  </si>
  <si>
    <t>281-507-9930</t>
  </si>
  <si>
    <t>janieraek@comcast.net</t>
  </si>
  <si>
    <t>Pd $25, check #6852815228, 12/04/2015</t>
  </si>
  <si>
    <t>Wertheimer Middle School</t>
  </si>
  <si>
    <t>Foster FFA</t>
  </si>
  <si>
    <t>Kaden</t>
  </si>
  <si>
    <t>936-672-5580</t>
  </si>
  <si>
    <t>Pd cash, 04/17/2016</t>
  </si>
  <si>
    <t>John C. Webb Elementary</t>
  </si>
  <si>
    <t>Navasota High School</t>
  </si>
  <si>
    <t>Harli</t>
  </si>
  <si>
    <t>Lewman</t>
  </si>
  <si>
    <t>Hollow Tree Farm</t>
  </si>
  <si>
    <t>12909 Sawmill Rd</t>
  </si>
  <si>
    <t>Burton</t>
  </si>
  <si>
    <t>361-550-3348</t>
  </si>
  <si>
    <t>lewmankj@gmail.com</t>
  </si>
  <si>
    <t>Pd $25, check, 04/17/2016</t>
  </si>
  <si>
    <t>Brenham High School</t>
  </si>
  <si>
    <t>Gay Hill 4H</t>
  </si>
  <si>
    <t>McKissack</t>
  </si>
  <si>
    <t>1317 Garden Ct</t>
  </si>
  <si>
    <t>Pd $25, cash, 04/17/2016</t>
  </si>
  <si>
    <t>Deer Park High School</t>
  </si>
  <si>
    <t>Deer Park FFA</t>
  </si>
  <si>
    <t>Maglievaz</t>
  </si>
  <si>
    <t>Triple M Cattle Company</t>
  </si>
  <si>
    <t>7176 FM 1010</t>
  </si>
  <si>
    <t>832-257-3019</t>
  </si>
  <si>
    <t>Richard Maglievaz</t>
  </si>
  <si>
    <t>mmaglievaz@gmail.com
cmaglievaz@yahoo.com</t>
  </si>
  <si>
    <t>Pd $25, check #2209, 04/17/2016</t>
  </si>
  <si>
    <t>CE King Middle School</t>
  </si>
  <si>
    <t>Plum Grove 4H</t>
  </si>
  <si>
    <t>979-203-0433</t>
  </si>
  <si>
    <t>moran_fam4@yahoo.com</t>
  </si>
  <si>
    <t>Pd $25, check #3142, 03/16/2016</t>
  </si>
  <si>
    <t>Krause Elementary</t>
  </si>
  <si>
    <t>Washington Co. 4H</t>
  </si>
  <si>
    <t>Cheyenne</t>
  </si>
  <si>
    <t>Neal</t>
  </si>
  <si>
    <t>The Neal Ranch</t>
  </si>
  <si>
    <t>13241 Old Texaco Rd</t>
  </si>
  <si>
    <t>936-718-0574</t>
  </si>
  <si>
    <t>Cheyenne Neal</t>
  </si>
  <si>
    <t>Kyle Oliver</t>
  </si>
  <si>
    <t>Jaclyn Robinson</t>
  </si>
  <si>
    <t>neal.chey21@gmail.com</t>
  </si>
  <si>
    <t>Caney Creek High School</t>
  </si>
  <si>
    <t>Caney Creek FFA</t>
  </si>
  <si>
    <t>936-443-8460 (Home)
832-656-3772 (Ranch)</t>
  </si>
  <si>
    <t>Pd $25, check #1131, 04/17/2016</t>
  </si>
  <si>
    <t>Hidalgo</t>
  </si>
  <si>
    <t>956-457-2566</t>
  </si>
  <si>
    <t>fidelozuna@aol.com</t>
  </si>
  <si>
    <t>Pd $25, check #7434, 02/18/2016</t>
  </si>
  <si>
    <t>Edinburg North</t>
  </si>
  <si>
    <t>Edinburg 4H</t>
  </si>
  <si>
    <t>Jerry</t>
  </si>
  <si>
    <t>JP Cattle Company</t>
  </si>
  <si>
    <t>16252 Blanks Rd</t>
  </si>
  <si>
    <t>713-516-4206</t>
  </si>
  <si>
    <t>Jerry Payne, Jr.</t>
  </si>
  <si>
    <t>jenandjerrypayne@gmail.com</t>
  </si>
  <si>
    <t>Pd $25, check #5032, no date listed</t>
  </si>
  <si>
    <t>936-258-5868</t>
  </si>
  <si>
    <t>spayne35@att.net</t>
  </si>
  <si>
    <t>Pd $25, check #5032 (Charytie Oliver), 04/17/2016</t>
  </si>
  <si>
    <t>Homeschool</t>
  </si>
  <si>
    <t>Eastgate 4H</t>
  </si>
  <si>
    <t>Steven</t>
  </si>
  <si>
    <t>6719 Hayden Dr</t>
  </si>
  <si>
    <t>281-259-1998</t>
  </si>
  <si>
    <t>vaperry@sbcglobal.net</t>
  </si>
  <si>
    <t>Pd $25, check #1954, 11/24/2015</t>
  </si>
  <si>
    <t>Magnolia High School</t>
  </si>
  <si>
    <t>Madisyn</t>
  </si>
  <si>
    <t>Raulston</t>
  </si>
  <si>
    <t>1320 CR 3110</t>
  </si>
  <si>
    <t>Clarksville</t>
  </si>
  <si>
    <t>Red River</t>
  </si>
  <si>
    <t>903-219-1138</t>
  </si>
  <si>
    <t>Pd $25, cash, 02/17/2016</t>
  </si>
  <si>
    <t>Detroit High School</t>
  </si>
  <si>
    <t>Detroit FFA</t>
  </si>
  <si>
    <t>Cassandra</t>
  </si>
  <si>
    <t>Ringley</t>
  </si>
  <si>
    <t>9801 W. Fairmont Pkwy #2603</t>
  </si>
  <si>
    <t>La Porte</t>
  </si>
  <si>
    <t>832-477-0088</t>
  </si>
  <si>
    <t>361-290-7869</t>
  </si>
  <si>
    <t>Meridian High School</t>
  </si>
  <si>
    <t>Bosque</t>
  </si>
  <si>
    <t>brad@rockindhunting.com</t>
  </si>
  <si>
    <t>Duplicate payment?</t>
  </si>
  <si>
    <t>Meridian FFA
Bosque Co FFA</t>
  </si>
  <si>
    <t>Pd $25, check #1444, 01/10/2016
Pd $25, check?, 03/08/2016</t>
  </si>
  <si>
    <t>936-585-0088</t>
  </si>
  <si>
    <t>emalinerobinson88@gmail.com</t>
  </si>
  <si>
    <t>Pd $25, check #4825, 03/20/2016</t>
  </si>
  <si>
    <t>Dayton High School</t>
  </si>
  <si>
    <t>Dayton FFA</t>
  </si>
  <si>
    <t>936-553-4953</t>
  </si>
  <si>
    <t>jaclyn.robinson.1995@gmail.com</t>
  </si>
  <si>
    <t>Sam Houston State University</t>
  </si>
  <si>
    <t xml:space="preserve">Lily </t>
  </si>
  <si>
    <t>Romanchuk</t>
  </si>
  <si>
    <t>6570 N. FM 1486 Rd</t>
  </si>
  <si>
    <t>Mongomery</t>
  </si>
  <si>
    <t>Montgomery-Dobbin 4H</t>
  </si>
  <si>
    <t>Sierra</t>
  </si>
  <si>
    <t>Sebesta</t>
  </si>
  <si>
    <t>PO Box 504</t>
  </si>
  <si>
    <t>Snook</t>
  </si>
  <si>
    <t>Burleson</t>
  </si>
  <si>
    <t>979-272-2415 (Home)
979-220-1169 (Business)</t>
  </si>
  <si>
    <t>Pd $25, check #11295, 01/19/2016</t>
  </si>
  <si>
    <t>Snook Secondary</t>
  </si>
  <si>
    <t>Snook FFA</t>
  </si>
  <si>
    <t>Karli</t>
  </si>
  <si>
    <t>Shupak</t>
  </si>
  <si>
    <t>5495 CR 146</t>
  </si>
  <si>
    <t>Somerville</t>
  </si>
  <si>
    <t>979-224-4877</t>
  </si>
  <si>
    <t>lrshupak@yahoo.com</t>
  </si>
  <si>
    <t>Pd $25, check #12122, 02/16/2016</t>
  </si>
  <si>
    <t>Caldwell High School</t>
  </si>
  <si>
    <t>Frenstat 4H</t>
  </si>
  <si>
    <t>832-474-3662</t>
  </si>
  <si>
    <t>aggie94@embarqmail.com</t>
  </si>
  <si>
    <t>Pd $25, check # 2228, 04/17/2016</t>
  </si>
  <si>
    <t>Anderson Shiro</t>
  </si>
  <si>
    <t>Pd $25, check #2981, 03/15/2016</t>
  </si>
  <si>
    <t>Mayde Creek High School</t>
  </si>
  <si>
    <t>Storey</t>
  </si>
  <si>
    <t>11398 New Sulpher Springs Rd; San Antonio, TX   78263 (Bexar)</t>
  </si>
  <si>
    <t>PO Box 95</t>
  </si>
  <si>
    <t>Adkins</t>
  </si>
  <si>
    <t>210-639-7656</t>
  </si>
  <si>
    <t>chsmith611@yahoo.com</t>
  </si>
  <si>
    <t>Pd $25, check #2075, 04/17/2016</t>
  </si>
  <si>
    <t>East Central High School</t>
  </si>
  <si>
    <t>East Central FFA</t>
  </si>
  <si>
    <t>Isabel</t>
  </si>
  <si>
    <t>Theut</t>
  </si>
  <si>
    <t>PO Box 1101</t>
  </si>
  <si>
    <t>Columbus</t>
  </si>
  <si>
    <t>Colorado</t>
  </si>
  <si>
    <t>979-732-5507</t>
  </si>
  <si>
    <t>bellatheut@gmail.com</t>
  </si>
  <si>
    <t>Pd $25, check #5075, 05/12/2016</t>
  </si>
  <si>
    <t>Columbus High School</t>
  </si>
  <si>
    <t>Columbus FFA</t>
  </si>
  <si>
    <t>Macie</t>
  </si>
  <si>
    <t>Pd $25, check #1377, 04/17/2016</t>
  </si>
  <si>
    <t>Hood Case Elementary</t>
  </si>
  <si>
    <t>4H</t>
  </si>
  <si>
    <t>Harby High School</t>
  </si>
  <si>
    <t>Villarreal</t>
  </si>
  <si>
    <t>PO Box 4095</t>
  </si>
  <si>
    <t>281-667-8756</t>
  </si>
  <si>
    <t>Alvin Jr. High</t>
  </si>
  <si>
    <t>Pearland Stockyard 4H</t>
  </si>
  <si>
    <t>Brianne</t>
  </si>
  <si>
    <t>1504 Oak Hollow Drive</t>
  </si>
  <si>
    <t>whartonmb@sbcglobal.net</t>
  </si>
  <si>
    <t>Pd $25, check #10059, 04/17/2016</t>
  </si>
  <si>
    <t>FFA</t>
  </si>
  <si>
    <t>Calvin</t>
  </si>
  <si>
    <t>Pd $25, check #2830, 04/17/2016</t>
  </si>
  <si>
    <t>Zionsville 4H</t>
  </si>
  <si>
    <t>Zibilski</t>
  </si>
  <si>
    <t>3150 Zibilski Rd.</t>
  </si>
  <si>
    <t>979-203-9849</t>
  </si>
  <si>
    <t>rafterzcattle@yahoo.com</t>
  </si>
  <si>
    <t>Pd $25, check #3596, 04/16/2016</t>
  </si>
  <si>
    <t>On Allen Grainger's List?</t>
  </si>
  <si>
    <t>y</t>
  </si>
  <si>
    <t>y, but listed on Allen's list as Brody</t>
  </si>
  <si>
    <t>Cory and Tana</t>
  </si>
  <si>
    <t>Hajovsky</t>
  </si>
  <si>
    <t>Active (Tana)</t>
  </si>
  <si>
    <t>Active Members</t>
  </si>
  <si>
    <t>Junior Members</t>
  </si>
  <si>
    <t>Associate Members</t>
  </si>
  <si>
    <t>Member Name</t>
  </si>
  <si>
    <t>Leroy and Betty Bieri</t>
  </si>
  <si>
    <t>Mary Kay Borchers</t>
  </si>
  <si>
    <t>Robert and Charla Borchers-Leon</t>
  </si>
  <si>
    <t>Craig and Tanya Bram</t>
  </si>
  <si>
    <t xml:space="preserve">Briggs Ranches </t>
  </si>
  <si>
    <t>Laura Bullard</t>
  </si>
  <si>
    <t>Paul and Molly Burrough</t>
  </si>
  <si>
    <t>Solomon Butler</t>
  </si>
  <si>
    <t>Helen Carleston</t>
  </si>
  <si>
    <t>Jack and Lois Carraway</t>
  </si>
  <si>
    <t>James (Jim) Corporron</t>
  </si>
  <si>
    <t>Rodney and Barbara Corporron</t>
  </si>
  <si>
    <t>Tom and Debbie DuBois</t>
  </si>
  <si>
    <t>Patti Urbanosky Ermis</t>
  </si>
  <si>
    <t>Billy  Eubanks</t>
  </si>
  <si>
    <t>Rachael Fargerson</t>
  </si>
  <si>
    <t>James Faust</t>
  </si>
  <si>
    <t>Joe and Sherry Fauth</t>
  </si>
  <si>
    <t>Curtis and Kathy Fuchs</t>
  </si>
  <si>
    <t>Loel and Celia Garza</t>
  </si>
  <si>
    <t>Allen and Karen Ginnard</t>
  </si>
  <si>
    <t>Jose and Amelia Gonzalez</t>
  </si>
  <si>
    <t>Allen and Cheryll Grainger</t>
  </si>
  <si>
    <t>Daniel and Susan Greak</t>
  </si>
  <si>
    <t>Cory and Tana Hajovsky</t>
  </si>
  <si>
    <t>Wes and Lou Hall</t>
  </si>
  <si>
    <t>Bryan and Serrena Hamilton</t>
  </si>
  <si>
    <t>Phillip and Dana Hargis</t>
  </si>
  <si>
    <t>David and Laurie Harris</t>
  </si>
  <si>
    <t>Roy and Barbara Hefley</t>
  </si>
  <si>
    <t>Richard and Judy Hood</t>
  </si>
  <si>
    <t>John and Doyce Justiss</t>
  </si>
  <si>
    <t>Larry and Zoe Justiss</t>
  </si>
  <si>
    <t>John and Kay Kiker</t>
  </si>
  <si>
    <t>Matt and JoAnn Kubena</t>
  </si>
  <si>
    <t>Troy and Gayla Lambert</t>
  </si>
  <si>
    <t>John and Pam Liford</t>
  </si>
  <si>
    <t>Jason Miller</t>
  </si>
  <si>
    <t>LeRoy and Mary Moczygemba</t>
  </si>
  <si>
    <t>Michael and Vicky, Melissa, Brett Muegge</t>
  </si>
  <si>
    <t>Carroll D. Myers</t>
  </si>
  <si>
    <t>Mark and Karen Myers</t>
  </si>
  <si>
    <t>Michael and Marsha Parham</t>
  </si>
  <si>
    <t>Bill and Dee Pennybacker</t>
  </si>
  <si>
    <t>Clayton Robinson</t>
  </si>
  <si>
    <t>Neal and Tanya Schuleman</t>
  </si>
  <si>
    <t>Y.N. and Cynthia Strait</t>
  </si>
  <si>
    <t>Jamie and Sandra Symon</t>
  </si>
  <si>
    <t>Wylie and Betty Joyce (BJ) Taliaferro</t>
  </si>
  <si>
    <t>Ivan and Debbie Townsend</t>
  </si>
  <si>
    <t>Jerome and Jane Urbanosky</t>
  </si>
  <si>
    <t>Gale and Ted Villanueva</t>
  </si>
  <si>
    <t>Marge and Lanny Vlasak</t>
  </si>
  <si>
    <t>Delbert and JoAnn Walker</t>
  </si>
  <si>
    <t>Scott and Judy Wallace</t>
  </si>
  <si>
    <t>Dan and Jane Wendt</t>
  </si>
  <si>
    <t>Dana and Pete Wilson</t>
  </si>
  <si>
    <t>John H. Wilson</t>
  </si>
  <si>
    <t>Paul and Katy Wunderlich</t>
  </si>
  <si>
    <t>Peter and Kris Wunderlich</t>
  </si>
  <si>
    <t>Terry and Nancy Wunderlich</t>
  </si>
  <si>
    <t>Donald and Fran Yates</t>
  </si>
  <si>
    <t>Pete and Maureen Yorek</t>
  </si>
  <si>
    <t>Johnathan Aldridge</t>
  </si>
  <si>
    <t>Cory Barrett</t>
  </si>
  <si>
    <t>Kara Lynne Belt</t>
  </si>
  <si>
    <t>Caydi Blaha</t>
  </si>
  <si>
    <t>Jacob Brandon</t>
  </si>
  <si>
    <t>Hadley Brooks</t>
  </si>
  <si>
    <t>Stephanie Bullard</t>
  </si>
  <si>
    <t>Hannah Burrough</t>
  </si>
  <si>
    <t>Kyle Burrough</t>
  </si>
  <si>
    <t>Chad Coker</t>
  </si>
  <si>
    <t>Clayton Combs</t>
  </si>
  <si>
    <t>Hunter Combs</t>
  </si>
  <si>
    <t>Saige Combs</t>
  </si>
  <si>
    <t>Zoe Compian</t>
  </si>
  <si>
    <t>Madison Cruz</t>
  </si>
  <si>
    <t>Ashlyn Dueitt</t>
  </si>
  <si>
    <t>Jordan Edmonsond</t>
  </si>
  <si>
    <t>Kaylee Enloe</t>
  </si>
  <si>
    <t>Kaleigh Evans</t>
  </si>
  <si>
    <t>Mary Failla</t>
  </si>
  <si>
    <t>Mitchell Fargerson</t>
  </si>
  <si>
    <t>Sarah Lee Fauth</t>
  </si>
  <si>
    <t>Katherine Fazzino</t>
  </si>
  <si>
    <t>Mary Frances Fazzino</t>
  </si>
  <si>
    <t>Olivia Fazzino</t>
  </si>
  <si>
    <t>Rosemary Fazzino</t>
  </si>
  <si>
    <t>Bayli Fisher</t>
  </si>
  <si>
    <t>Sage Fisher</t>
  </si>
  <si>
    <t>Colton Garrett</t>
  </si>
  <si>
    <t>Gracie Garza</t>
  </si>
  <si>
    <t>Itza Garza</t>
  </si>
  <si>
    <t>Baylee Goodall</t>
  </si>
  <si>
    <t>Cullen Greak</t>
  </si>
  <si>
    <t>Nathan Greak</t>
  </si>
  <si>
    <t>Madeline Hachtel</t>
  </si>
  <si>
    <t>Brady Hamilton</t>
  </si>
  <si>
    <t>Demi Harrington</t>
  </si>
  <si>
    <t>Zoe Hart</t>
  </si>
  <si>
    <t>Abby Herndon</t>
  </si>
  <si>
    <t>Jena Herndon</t>
  </si>
  <si>
    <t>Kiley Kizziah</t>
  </si>
  <si>
    <t>Cierra Krause</t>
  </si>
  <si>
    <t>Kaden Leonard</t>
  </si>
  <si>
    <t>Kaylee Leonard</t>
  </si>
  <si>
    <t>Harli Lewman</t>
  </si>
  <si>
    <t>Brandon McKissack</t>
  </si>
  <si>
    <t>Madison Maglievaz</t>
  </si>
  <si>
    <t>Logan Mason</t>
  </si>
  <si>
    <t>Parker Mason</t>
  </si>
  <si>
    <t>Jayden Mata</t>
  </si>
  <si>
    <t>Alyson Melton</t>
  </si>
  <si>
    <t>Madison Moran</t>
  </si>
  <si>
    <t>Cody Murphy</t>
  </si>
  <si>
    <t>Kristin Nelson</t>
  </si>
  <si>
    <t>Nicole Ozuna</t>
  </si>
  <si>
    <t>Jerry Payne</t>
  </si>
  <si>
    <t>Matthew Payne</t>
  </si>
  <si>
    <t>Steven Payne</t>
  </si>
  <si>
    <t>Annie Perez</t>
  </si>
  <si>
    <t>Zach Perry</t>
  </si>
  <si>
    <t>Anne Maria Puckett</t>
  </si>
  <si>
    <t>Madisyn Raulston</t>
  </si>
  <si>
    <t>Cassandra Ringley</t>
  </si>
  <si>
    <t>Courtney Roberts</t>
  </si>
  <si>
    <t>Emaline Robinson</t>
  </si>
  <si>
    <t>Lily  Romanchuk</t>
  </si>
  <si>
    <t>Matthew Schmidt</t>
  </si>
  <si>
    <t>Sierra Sebesta</t>
  </si>
  <si>
    <t>Karli Shupak</t>
  </si>
  <si>
    <t>Harley Stabler</t>
  </si>
  <si>
    <t>Mariah Stabler</t>
  </si>
  <si>
    <t>Taylor Stabler</t>
  </si>
  <si>
    <t>Trey Stegint</t>
  </si>
  <si>
    <t>Landon Stem</t>
  </si>
  <si>
    <t>Heather Stenson</t>
  </si>
  <si>
    <t>Kristin Storey</t>
  </si>
  <si>
    <t>Isabel Theut</t>
  </si>
  <si>
    <t>Macie Villanueva</t>
  </si>
  <si>
    <t>Tate Villanueva</t>
  </si>
  <si>
    <t>Landon Villarreal</t>
  </si>
  <si>
    <t>Brooke Wallace</t>
  </si>
  <si>
    <t>Brianne Wharton</t>
  </si>
  <si>
    <t>Calvin Wunderlich</t>
  </si>
  <si>
    <t>Dayne Wunderlich</t>
  </si>
  <si>
    <t>Laura Zibilski</t>
  </si>
  <si>
    <t>John and Stella Cirlos</t>
  </si>
  <si>
    <t>Beau Gervais</t>
  </si>
  <si>
    <t>Curtis  Salter</t>
  </si>
  <si>
    <t>Kelly Vesper</t>
  </si>
  <si>
    <t>Freddie and Helen</t>
  </si>
  <si>
    <t>Freddie and Helen Southall</t>
  </si>
  <si>
    <t>1015 Willowick Dr.</t>
  </si>
  <si>
    <t>361-772-0301 (Ranch)
361-772-5613 (Home)</t>
  </si>
  <si>
    <t>John Justiss</t>
  </si>
  <si>
    <t>zjustiss@crctx.com</t>
  </si>
  <si>
    <t>Pd $50, check #748, 03/05/2016</t>
  </si>
  <si>
    <t>Myers Cattle &amp; Land Corp.</t>
  </si>
  <si>
    <t>Brazos</t>
  </si>
  <si>
    <t>936-825-6544 (Home)
713-299-1470 (Business)</t>
  </si>
  <si>
    <t>Billy Eubanks</t>
  </si>
  <si>
    <t>cdmyerscl@gmail.com</t>
  </si>
  <si>
    <t>Pd $50, check #2078, 02/24/2016</t>
  </si>
  <si>
    <t>979-277-2838 (Business)</t>
  </si>
  <si>
    <t>Nancy Wunderlich</t>
  </si>
  <si>
    <t>wunderlichfarms@gmail.com</t>
  </si>
  <si>
    <t>Pd $50, check #9617, 02/22/2016</t>
  </si>
  <si>
    <t>PO Box 907</t>
  </si>
  <si>
    <t>979-826-8329 (Home)
979-219-0095 (Ranch)</t>
  </si>
  <si>
    <t>j.w.k.1934@gmail.com</t>
  </si>
  <si>
    <t>Pd $50, check #7652, 02/22/2016</t>
  </si>
  <si>
    <t>512-484-1776 (Business)</t>
  </si>
  <si>
    <t>crbilly@aol.com</t>
  </si>
  <si>
    <t>Pd $50, check #1065, 02/24/2016</t>
  </si>
  <si>
    <t>979-541-4989 (Home)
979-541-3409 (Ranch)
979-648-2968 (Business)</t>
  </si>
  <si>
    <t>townsendcattle81@gmail.com</t>
  </si>
  <si>
    <t>Pd $50, check #2508, 04/01/2016</t>
  </si>
  <si>
    <t>832-256-2503 (Home)
832-256-2015 (Ranch)</t>
  </si>
  <si>
    <t>jdbrandon@att.net</t>
  </si>
  <si>
    <t>Pd $25, check #1185, 04/19/2016</t>
  </si>
  <si>
    <t>979-255-3339 (Home)</t>
  </si>
  <si>
    <t>Pd $25, check #4917, 04/06/2016</t>
  </si>
  <si>
    <t>Zionsville Club
Washington Co. 4H</t>
  </si>
  <si>
    <t xml:space="preserve">Brenham Jr. High </t>
  </si>
  <si>
    <t>PO Box 171</t>
  </si>
  <si>
    <t>979-541-3338 (Home)
979-541-3409 (Ranch)</t>
  </si>
  <si>
    <t>townsendtana@yahoo.com</t>
  </si>
  <si>
    <t>Pd $50, check #2508, 04/01/2016 (Townsend)</t>
  </si>
  <si>
    <t>n</t>
  </si>
  <si>
    <t>979-541-3409 (Home)
979-541-3409 (Ranch)</t>
  </si>
  <si>
    <t>townsend30@yahoo.com</t>
  </si>
  <si>
    <t>Inactive</t>
  </si>
  <si>
    <t>Inactive Junior</t>
  </si>
  <si>
    <t>Inactive Associate</t>
  </si>
  <si>
    <t>Membership form not received. -AG</t>
  </si>
  <si>
    <t>No longer a member.  -A. Ginnard</t>
  </si>
  <si>
    <t>Updated:  September 8, 2016</t>
  </si>
  <si>
    <t>Updated:  September 27, 2016</t>
  </si>
  <si>
    <t>David and Christy</t>
  </si>
  <si>
    <t>David and Christy Moran</t>
  </si>
  <si>
    <t>Trevor</t>
  </si>
  <si>
    <t>Beakin</t>
  </si>
  <si>
    <t>Trevor Beakin</t>
  </si>
  <si>
    <t>Jerry and Pat</t>
  </si>
  <si>
    <t>Stults</t>
  </si>
  <si>
    <t>Jerry and Pat Stults</t>
  </si>
  <si>
    <t>PO Box 65</t>
  </si>
  <si>
    <t>Lillian</t>
  </si>
  <si>
    <t>817-534-0044</t>
  </si>
  <si>
    <t>pstults@jpsalliance.com</t>
  </si>
  <si>
    <t>Diamond S Ranch</t>
  </si>
  <si>
    <t>David and Avanell</t>
  </si>
  <si>
    <t>Siler</t>
  </si>
  <si>
    <t>David and Avanell Siler</t>
  </si>
  <si>
    <t>Siler Santa Gertrudis</t>
  </si>
  <si>
    <t>PO Box 3</t>
  </si>
  <si>
    <t>Doole</t>
  </si>
  <si>
    <t>325-483-5449</t>
  </si>
  <si>
    <t>dsiler@centex.net</t>
  </si>
  <si>
    <t>Duane and Patti</t>
  </si>
  <si>
    <t>Ermis</t>
  </si>
  <si>
    <t>Duane and Patti Ermis</t>
  </si>
  <si>
    <t>Pd $50, check #3273, 08/05/2016</t>
  </si>
  <si>
    <t>Pd $50, check #7946, 02/20/2016
Pd $50, check #8051, 06/20/2016</t>
  </si>
  <si>
    <t>979-562-2400 (Home)
713-724-1263 (Cell)
979-561-7103 (Ranch)</t>
  </si>
  <si>
    <t>936-878-1825 (Home)
713-586-9978 (A. Cell)
713-584-9756 (K. Cell)</t>
  </si>
  <si>
    <t>979-830-8785 (Home)
979-337-4151 (A. Cell)
979-337-4152 (C. Cell)</t>
  </si>
  <si>
    <t>979-203-0433 (Christy Cell)
979-251-0391 (David Cell)</t>
  </si>
  <si>
    <t>Pd $50, check #1163, 02/20/2016
Pd $50, check #1206, 06/26/2016</t>
  </si>
  <si>
    <t>936-825-6569 (Home)
936-870-6385 (Cell)</t>
  </si>
  <si>
    <t>nschuleman@yahoo.com</t>
  </si>
  <si>
    <t>Pd $50, check #7659, no date listed</t>
  </si>
  <si>
    <t>Pd $50, check #1617, 06/21/2016</t>
  </si>
  <si>
    <t>Membership form not received. -Aginnard</t>
  </si>
  <si>
    <t>Concho</t>
  </si>
  <si>
    <t>Siler Santa Gertrudis Ranch</t>
  </si>
  <si>
    <t>Pd $50, check #9058, 07/08/2016</t>
  </si>
  <si>
    <t>Lillion</t>
  </si>
  <si>
    <t>Pd $50, check 6718, 08/09/2016</t>
  </si>
  <si>
    <t>Brackin</t>
  </si>
  <si>
    <t>Trevor Brackin</t>
  </si>
  <si>
    <t>4810 Texana Drive</t>
  </si>
  <si>
    <t>Baytown</t>
  </si>
  <si>
    <t>77523</t>
  </si>
  <si>
    <t>Chambers</t>
  </si>
  <si>
    <t>832-370-5230 (Ranch)
281-703-4372 (Business)</t>
  </si>
  <si>
    <t>Pd $25, check #1388, 07/01/2016</t>
  </si>
  <si>
    <t>Barbers Hill High School</t>
  </si>
  <si>
    <t>Barbers Hill FFA
Barbers Hill 4-H</t>
  </si>
  <si>
    <t>Officers and Directors</t>
  </si>
  <si>
    <t>Officer / Director</t>
  </si>
  <si>
    <t>Director (Matt)</t>
  </si>
  <si>
    <t>Carraway Farms</t>
  </si>
  <si>
    <t>joannw@hughes.net
grapelandfr@yahoo.com</t>
  </si>
  <si>
    <t>eMail lists:</t>
  </si>
  <si>
    <t>With , between names</t>
  </si>
  <si>
    <t>With ; between names</t>
  </si>
  <si>
    <t>Membership Type</t>
  </si>
  <si>
    <t>Membership Under:</t>
  </si>
  <si>
    <t>Individual(s)</t>
  </si>
  <si>
    <t>Karen</t>
  </si>
  <si>
    <t>Allen</t>
  </si>
  <si>
    <t>Ranch Address (if different)</t>
  </si>
  <si>
    <t>Phone (Home)</t>
  </si>
  <si>
    <t>SGBI Herd Number</t>
  </si>
  <si>
    <t>Member Name (Primary)</t>
  </si>
  <si>
    <t>713-586-9978</t>
  </si>
  <si>
    <t>713-584-9756</t>
  </si>
  <si>
    <t>936-878-1825</t>
  </si>
  <si>
    <t>eMail - Primary Member</t>
  </si>
  <si>
    <t>eMail - Spouse</t>
  </si>
  <si>
    <t>allenginnard@yahoo.com</t>
  </si>
  <si>
    <t>kginnard56@gmail.com</t>
  </si>
  <si>
    <t>Website Address</t>
  </si>
  <si>
    <t>Display Name</t>
  </si>
  <si>
    <t>Phone - Mobile - Primary Member</t>
  </si>
  <si>
    <t>Phone - Mobile - Spouse</t>
  </si>
  <si>
    <t>Inactive in 2016</t>
  </si>
  <si>
    <t>Borchers Southern Y Ranches; L.P.</t>
  </si>
  <si>
    <t>Ranch</t>
  </si>
  <si>
    <t>Ranch 
Individual(s)</t>
  </si>
  <si>
    <t>Tanya</t>
  </si>
  <si>
    <t>Blair Watz</t>
  </si>
  <si>
    <t>Blair</t>
  </si>
  <si>
    <t>Watz</t>
  </si>
  <si>
    <t>958 CR 452 Rd</t>
  </si>
  <si>
    <t>77437</t>
  </si>
  <si>
    <t>Taylor Watz</t>
  </si>
  <si>
    <t>Y.N.</t>
  </si>
  <si>
    <t>Cynthia</t>
  </si>
  <si>
    <t>830-317-3310</t>
  </si>
  <si>
    <t>getgerts@gmail.com</t>
  </si>
  <si>
    <t>John</t>
  </si>
  <si>
    <t>Doyce</t>
  </si>
  <si>
    <t>936-825-6569</t>
  </si>
  <si>
    <t>936-870-6385</t>
  </si>
  <si>
    <t>00435</t>
  </si>
  <si>
    <t>02243</t>
  </si>
  <si>
    <t>Jerome</t>
  </si>
  <si>
    <t>Jane</t>
  </si>
  <si>
    <t>14525 Urbanosky Lane</t>
  </si>
  <si>
    <t>281-797-5715</t>
  </si>
  <si>
    <t>936-894-2017</t>
  </si>
  <si>
    <t>512-484-1776</t>
  </si>
  <si>
    <t>06491</t>
  </si>
  <si>
    <t>6105 Inwood Drive, Unit E</t>
  </si>
  <si>
    <t>00878</t>
  </si>
  <si>
    <t>Cheryll</t>
  </si>
  <si>
    <t>Molly</t>
  </si>
  <si>
    <t>464 Fox Road</t>
  </si>
  <si>
    <t>David</t>
  </si>
  <si>
    <t>Christy</t>
  </si>
  <si>
    <t>979-251-0391</t>
  </si>
  <si>
    <t>Dawson</t>
  </si>
  <si>
    <t>Dawson Moran</t>
  </si>
  <si>
    <t>682-229-4807</t>
  </si>
  <si>
    <t>817-994-6596</t>
  </si>
  <si>
    <t>Paul</t>
  </si>
  <si>
    <t>mburrough@prodigy.net</t>
  </si>
  <si>
    <t>Peter</t>
  </si>
  <si>
    <t>Kris</t>
  </si>
  <si>
    <t>979-251-7548</t>
  </si>
  <si>
    <t>krwunderlich@gmail.com</t>
  </si>
  <si>
    <t>Do not publish cell phone numbers.  (Pete's is 979-229-6811; Kris' is 979-204-5015).  Business phone number is Washington Animal Clinic at 979-836-4531, which can be used for contact.</t>
  </si>
  <si>
    <t>Private</t>
  </si>
  <si>
    <t>Grand Star Cattle Company</t>
  </si>
  <si>
    <t>Joe</t>
  </si>
  <si>
    <t>Sherry</t>
  </si>
  <si>
    <t>Daniel</t>
  </si>
  <si>
    <t>Susan</t>
  </si>
  <si>
    <t>Matt</t>
  </si>
  <si>
    <t>JoAnn</t>
  </si>
  <si>
    <t>Jack</t>
  </si>
  <si>
    <t>Lois</t>
  </si>
  <si>
    <t>936-258-3482</t>
  </si>
  <si>
    <t>936-346-6226</t>
  </si>
  <si>
    <t>936-346-6601</t>
  </si>
  <si>
    <t>77535</t>
  </si>
  <si>
    <t>Troy</t>
  </si>
  <si>
    <t>Gayla</t>
  </si>
  <si>
    <t>Inactive in 2016; renewed in 2017.</t>
  </si>
  <si>
    <t>77465</t>
  </si>
  <si>
    <t>979-533-3304</t>
  </si>
  <si>
    <t>Curtis</t>
  </si>
  <si>
    <t>Kathy</t>
  </si>
  <si>
    <t>979-289-5635</t>
  </si>
  <si>
    <t>979-251-0328</t>
  </si>
  <si>
    <t>979-251-0327</t>
  </si>
  <si>
    <t>Wes</t>
  </si>
  <si>
    <t>Lou</t>
  </si>
  <si>
    <t>Matagorda</t>
  </si>
  <si>
    <t>09020</t>
  </si>
  <si>
    <t>Pamela</t>
  </si>
  <si>
    <t>Jose</t>
  </si>
  <si>
    <t>Amelia</t>
  </si>
  <si>
    <t>Ryan</t>
  </si>
  <si>
    <t>Ryan Hachtel</t>
  </si>
  <si>
    <t>Rodney</t>
  </si>
  <si>
    <t>Barbara</t>
  </si>
  <si>
    <t>00474</t>
  </si>
  <si>
    <t>Leroy</t>
  </si>
  <si>
    <t>Betty</t>
  </si>
  <si>
    <t>Charla Borchers-Leon</t>
  </si>
  <si>
    <t>Spouse / Partner Name</t>
  </si>
  <si>
    <t>Charla Borchers-Leon and Mary Kay Borchers</t>
  </si>
  <si>
    <t>Roy</t>
  </si>
  <si>
    <t>Lone Oak Ranch</t>
  </si>
  <si>
    <t>Cheryl Spencer</t>
  </si>
  <si>
    <t>Joe Kirkland</t>
  </si>
  <si>
    <t>PO Box 8425</t>
  </si>
  <si>
    <t>Huntsville</t>
  </si>
  <si>
    <t>77340</t>
  </si>
  <si>
    <t>3425 Hwy. 30 West</t>
  </si>
  <si>
    <t>936-291-8867</t>
  </si>
  <si>
    <t>281-682-1641</t>
  </si>
  <si>
    <t>281-451-1137</t>
  </si>
  <si>
    <t>cspencer@shsu.edu</t>
  </si>
  <si>
    <t>josephkir@msn.com</t>
  </si>
  <si>
    <t>07964</t>
  </si>
  <si>
    <t>Delbert</t>
  </si>
  <si>
    <t>Marge</t>
  </si>
  <si>
    <t>Marge Vlasak</t>
  </si>
  <si>
    <t>RA?</t>
  </si>
  <si>
    <t>00043</t>
  </si>
  <si>
    <t>Judy</t>
  </si>
  <si>
    <t>Scott</t>
  </si>
  <si>
    <t>979-324-5361</t>
  </si>
  <si>
    <t>jagwallace@hotmail.com</t>
  </si>
  <si>
    <t>M M Cattle</t>
  </si>
  <si>
    <t>Michael</t>
  </si>
  <si>
    <t>Marsha</t>
  </si>
  <si>
    <t>361-550-0101</t>
  </si>
  <si>
    <t>361-550-9191</t>
  </si>
  <si>
    <t>mmparham0510@yahoo.com</t>
  </si>
  <si>
    <t>Bill</t>
  </si>
  <si>
    <t>Dee</t>
  </si>
  <si>
    <t>Terry</t>
  </si>
  <si>
    <t>Nancy</t>
  </si>
  <si>
    <t>979-277-2838</t>
  </si>
  <si>
    <t>Avanell</t>
  </si>
  <si>
    <t>Kay</t>
  </si>
  <si>
    <t>41624 Mill Creek Road</t>
  </si>
  <si>
    <t>Ivan</t>
  </si>
  <si>
    <t>Debbie</t>
  </si>
  <si>
    <t>Gale</t>
  </si>
  <si>
    <t>Duane Ermis</t>
  </si>
  <si>
    <t>Patti Urbanosky-Ermis</t>
  </si>
  <si>
    <t>281-413-5181</t>
  </si>
  <si>
    <t>Patti and Duane Ermis</t>
  </si>
  <si>
    <t>d.ermis@hotmail.com</t>
  </si>
  <si>
    <t>Director (Billy)</t>
  </si>
  <si>
    <t>Director (Gale)</t>
  </si>
  <si>
    <t>Director (Judy)</t>
  </si>
  <si>
    <t>Skylar</t>
  </si>
  <si>
    <t>Doherty</t>
  </si>
  <si>
    <t>Skylar Doherty</t>
  </si>
  <si>
    <t>6519 Burdock Drive</t>
  </si>
  <si>
    <t>Santa Fe</t>
  </si>
  <si>
    <t>77510</t>
  </si>
  <si>
    <t>Michael and Vicky, Melissa, and Brett</t>
  </si>
  <si>
    <t>77375</t>
  </si>
  <si>
    <t xml:space="preserve">Shelby </t>
  </si>
  <si>
    <t>Ferguson</t>
  </si>
  <si>
    <t>Shelby Ferguson</t>
  </si>
  <si>
    <t>1342 Malmaison Ridge Dr.</t>
  </si>
  <si>
    <t>Spring</t>
  </si>
  <si>
    <t>77379</t>
  </si>
  <si>
    <t>New member in 2017</t>
  </si>
  <si>
    <t>Active in 2016</t>
  </si>
  <si>
    <t>Junior - Active in 2016</t>
  </si>
  <si>
    <t>Associate - Active in 2016</t>
  </si>
  <si>
    <t>LeRoy</t>
  </si>
  <si>
    <t>Jimmie</t>
  </si>
  <si>
    <t>Randall IV</t>
  </si>
  <si>
    <t>Jimmie Randall IV</t>
  </si>
  <si>
    <t>24231 Glenwood Blvd.</t>
  </si>
  <si>
    <t>Hockley</t>
  </si>
  <si>
    <t>77447</t>
  </si>
  <si>
    <t>C3 Cruz Family Cattle</t>
  </si>
  <si>
    <t>Tracey</t>
  </si>
  <si>
    <t>77861</t>
  </si>
  <si>
    <t>Phillip</t>
  </si>
  <si>
    <t>Dana</t>
  </si>
  <si>
    <t>Harris Farms</t>
  </si>
  <si>
    <t>Laurie</t>
  </si>
  <si>
    <t>76033</t>
  </si>
  <si>
    <t>Richard</t>
  </si>
  <si>
    <t>Mark</t>
  </si>
  <si>
    <t>John and Tracey Cruz</t>
  </si>
  <si>
    <t>Gale Villanueva</t>
  </si>
  <si>
    <t>Hagan Sebesta</t>
  </si>
  <si>
    <t>Renewed in March 2017</t>
  </si>
  <si>
    <t>832-443-6349</t>
  </si>
  <si>
    <t>2126 Gebhardt Rd</t>
  </si>
  <si>
    <t>979-885-8591</t>
  </si>
  <si>
    <t>lheinbarrett@gmail.com</t>
  </si>
  <si>
    <t>Austin</t>
  </si>
  <si>
    <t>Jennifer</t>
  </si>
  <si>
    <t>Kincannon</t>
  </si>
  <si>
    <t>Kyle and Jennifer Kincannon</t>
  </si>
  <si>
    <t>PO Box 745</t>
  </si>
  <si>
    <t>West Columbia</t>
  </si>
  <si>
    <t>77486</t>
  </si>
  <si>
    <t>979-482-1518</t>
  </si>
  <si>
    <t>krkincannon@gmail.com</t>
  </si>
  <si>
    <t>jennifer.kincannon@gmail.com</t>
  </si>
  <si>
    <t>Kenley Kincannon</t>
  </si>
  <si>
    <t>Trant</t>
  </si>
  <si>
    <t>Jordyn Trant</t>
  </si>
  <si>
    <t>Double G Cattle</t>
  </si>
  <si>
    <t>Nite</t>
  </si>
  <si>
    <t>Stephanie Nite</t>
  </si>
  <si>
    <t>6343 Applewood Forest Dr.</t>
  </si>
  <si>
    <t>77494</t>
  </si>
  <si>
    <t>979-219-2768</t>
  </si>
  <si>
    <t>stephanienite@hotmail.com</t>
  </si>
  <si>
    <t>Addyson Phillips</t>
  </si>
  <si>
    <t>Kamryn Phillips</t>
  </si>
  <si>
    <t>Hannah Hubbard</t>
  </si>
  <si>
    <t>Rose Hill Ranch</t>
  </si>
  <si>
    <t>Gambino</t>
  </si>
  <si>
    <t xml:space="preserve">Rosemary </t>
  </si>
  <si>
    <t>PO Box 235</t>
  </si>
  <si>
    <t>Pattison</t>
  </si>
  <si>
    <t>77466</t>
  </si>
  <si>
    <t>832-541-1944</t>
  </si>
  <si>
    <t>832-496-8836</t>
  </si>
  <si>
    <t>rosemary.gambino@gmail.com</t>
  </si>
  <si>
    <t>Broken T Cattle</t>
  </si>
  <si>
    <t>Blane</t>
  </si>
  <si>
    <t>Amber</t>
  </si>
  <si>
    <t>936-825-4935</t>
  </si>
  <si>
    <t>rbtrant@gmail.com</t>
  </si>
  <si>
    <t>dmoranjr@acccins.com</t>
  </si>
  <si>
    <t>Judy and Scott Wallace</t>
  </si>
  <si>
    <t>Rocking KV Farm &amp; Ranch</t>
  </si>
  <si>
    <t>Kevin</t>
  </si>
  <si>
    <t>Venus</t>
  </si>
  <si>
    <t>Felkins</t>
  </si>
  <si>
    <t>21722 Punkin St.</t>
  </si>
  <si>
    <t>77357</t>
  </si>
  <si>
    <t>832-567-8391</t>
  </si>
  <si>
    <t>Rocking.KV.Ranch@gmail.com</t>
  </si>
  <si>
    <t>New member in 2018</t>
  </si>
  <si>
    <t>j.lcarraway1963@gmail.com</t>
  </si>
  <si>
    <t>Faulk Ranch Cattle Company</t>
  </si>
  <si>
    <t>Chris</t>
  </si>
  <si>
    <t>Crystal</t>
  </si>
  <si>
    <t>Faulk</t>
  </si>
  <si>
    <t>2601 FM 1459</t>
  </si>
  <si>
    <t>77480</t>
  </si>
  <si>
    <t>979-481-1361</t>
  </si>
  <si>
    <t>979-481-1362</t>
  </si>
  <si>
    <t>cdfaulk@ymail.com</t>
  </si>
  <si>
    <t>Rocking S6 Cattle Co.</t>
  </si>
  <si>
    <t>Jesse Coker</t>
  </si>
  <si>
    <t>Layne Berry</t>
  </si>
  <si>
    <t>William Noland, Jr.</t>
  </si>
  <si>
    <t>Emma McKown</t>
  </si>
  <si>
    <t>Anthony J.</t>
  </si>
  <si>
    <t>Alexis Meyerhoff</t>
  </si>
  <si>
    <t>Harlea Smith</t>
  </si>
  <si>
    <t>n.wunderlich@hotmail.com</t>
  </si>
  <si>
    <t>http://blackjackoaksranch.com/</t>
  </si>
  <si>
    <t>https://fourjcattle.com/</t>
  </si>
  <si>
    <t>millerjason1227@gmail.com</t>
  </si>
  <si>
    <t>http://myerscattleandland.com/</t>
  </si>
  <si>
    <t>mmyers@laihouston.com</t>
  </si>
  <si>
    <t>https://straitranches.com/</t>
  </si>
  <si>
    <t>http://urbanoskyranch.com/cattle/</t>
  </si>
  <si>
    <t>Director (Jason)</t>
  </si>
  <si>
    <t>Secretary / Treasurer (Allen)</t>
  </si>
  <si>
    <t>Email addresses for Officers only</t>
  </si>
  <si>
    <t>Cell to cut and paste into email:</t>
  </si>
  <si>
    <t>Carson Brooks</t>
  </si>
  <si>
    <t>Rylan Trant</t>
  </si>
  <si>
    <t>Adelace Davidson</t>
  </si>
  <si>
    <t>Caleb Denmon</t>
  </si>
  <si>
    <t>78834</t>
  </si>
  <si>
    <t>830-352-2186</t>
  </si>
  <si>
    <t>77474</t>
  </si>
  <si>
    <t>Re'ana Villanueva</t>
  </si>
  <si>
    <t>Nathan Wolfe</t>
  </si>
  <si>
    <t>830-876-3309</t>
  </si>
  <si>
    <t>817-694-0879</t>
  </si>
  <si>
    <t>Duane</t>
  </si>
  <si>
    <t>979-345-3726</t>
  </si>
  <si>
    <t>979-373-1835</t>
  </si>
  <si>
    <t>2901 Shadow Lawn St.</t>
  </si>
  <si>
    <t>713-299-8914</t>
  </si>
  <si>
    <t>936-870-5250</t>
  </si>
  <si>
    <t>Joseph Kirkland</t>
  </si>
  <si>
    <t>979-324-5326</t>
  </si>
  <si>
    <t>President (David)</t>
  </si>
  <si>
    <t>Director (Nancy)</t>
  </si>
  <si>
    <t>Vice-President (Patti)</t>
  </si>
  <si>
    <t>Director (Neal)</t>
  </si>
  <si>
    <t>pattiurb77@yahoo.com, crbilly@aol.com, allenginnard@yahoo.com, makubena@aol.com, millerjason1227@gmail.com, dmoranjr@acccins.com, vmcattle1@gmail.com, nschuleman@yahoo.com, jagwallace@hotmail.com, n.wunderlich@hotmail.com</t>
  </si>
  <si>
    <t>Lyndsie Petrosky</t>
  </si>
  <si>
    <t>Savannah Roessler</t>
  </si>
  <si>
    <t>Peyton Bronikowski</t>
  </si>
  <si>
    <t>Adelyn Bronikowski</t>
  </si>
  <si>
    <t>Jeffrey Scott Hauerland</t>
  </si>
  <si>
    <t>Lisa Barrett</t>
  </si>
  <si>
    <t>979-627-5636</t>
  </si>
  <si>
    <t>jshtrucking1966@gmail.com</t>
  </si>
  <si>
    <t>Cindy</t>
  </si>
  <si>
    <t>Bud</t>
  </si>
  <si>
    <t>Cindy and Bud Blaha</t>
  </si>
  <si>
    <t>333 CR 359</t>
  </si>
  <si>
    <t>979-543-0207</t>
  </si>
  <si>
    <t>cblaha61@gmail.com</t>
  </si>
  <si>
    <t>Kyleigh Lock</t>
  </si>
  <si>
    <t>New member in late 2018</t>
  </si>
  <si>
    <t>77868</t>
  </si>
  <si>
    <t>Koen Hamann</t>
  </si>
  <si>
    <t>Tx</t>
  </si>
  <si>
    <t>Colby Mullins</t>
  </si>
  <si>
    <t xml:space="preserve">Active  </t>
  </si>
  <si>
    <t xml:space="preserve">Jaclyn </t>
  </si>
  <si>
    <t>830-214-5350</t>
  </si>
  <si>
    <t>Nolan Wunderlich</t>
  </si>
  <si>
    <t>Mikaela Calami</t>
  </si>
  <si>
    <t>Rilee Hall</t>
  </si>
  <si>
    <t xml:space="preserve">Active </t>
  </si>
  <si>
    <t>John Brockman</t>
  </si>
  <si>
    <t>Madison Reeves</t>
  </si>
  <si>
    <t>Dalton Patterson</t>
  </si>
  <si>
    <t>1480 Meyer Rd</t>
  </si>
  <si>
    <t>Kingsbury</t>
  </si>
  <si>
    <t>78638</t>
  </si>
  <si>
    <t>210-744-8100</t>
  </si>
  <si>
    <t>Pd Ck 7608 on 2/17/2019</t>
  </si>
  <si>
    <t>Buena Vida Cattle Co.</t>
  </si>
  <si>
    <t xml:space="preserve">Heather </t>
  </si>
  <si>
    <t>Blewett</t>
  </si>
  <si>
    <t>buenavidacattleco@gmail.com</t>
  </si>
  <si>
    <t>Cali Green</t>
  </si>
  <si>
    <t xml:space="preserve">Bayli </t>
  </si>
  <si>
    <t>Damon</t>
  </si>
  <si>
    <t>77430</t>
  </si>
  <si>
    <t>14017 FM 244</t>
  </si>
  <si>
    <t>Carter Sechelski</t>
  </si>
  <si>
    <t>Casey Kelly</t>
  </si>
  <si>
    <t>Jordan Tigert</t>
  </si>
  <si>
    <t>Erin Sword</t>
  </si>
  <si>
    <t>Jacob Shipper</t>
  </si>
  <si>
    <t>Ethan Black</t>
  </si>
  <si>
    <t>Jackson Pirtle</t>
  </si>
  <si>
    <t>Active Members (Renewed for 2020)</t>
  </si>
  <si>
    <t>Pd Online 01/28/2020 $50.00</t>
  </si>
  <si>
    <t>tschuleman@hotmail.com</t>
  </si>
  <si>
    <t>Individual</t>
  </si>
  <si>
    <t>Pd Online 01/29/2020 $50.00</t>
  </si>
  <si>
    <t>76086</t>
  </si>
  <si>
    <t>Painted Ass Ranch LLC</t>
  </si>
  <si>
    <t>Robert Rhodes</t>
  </si>
  <si>
    <t>Kay D Burkman</t>
  </si>
  <si>
    <t>560 Pioneer Road</t>
  </si>
  <si>
    <t>Seguin</t>
  </si>
  <si>
    <t>78155</t>
  </si>
  <si>
    <t>210-445-9536</t>
  </si>
  <si>
    <t>210-378-1964</t>
  </si>
  <si>
    <t>kadytexas@yahoo.com</t>
  </si>
  <si>
    <t>colrobertrhodes@yahoo.com</t>
  </si>
  <si>
    <t>http://www.Paintedassranch.com</t>
  </si>
  <si>
    <t>Pd Online 02/10/2020 $50.00</t>
  </si>
  <si>
    <t>faulkranch@yahoo.com</t>
  </si>
  <si>
    <t>Pd $50.00 online 02/11/2020</t>
  </si>
  <si>
    <t>Pd Ck #912 01/25/2020 $50.00</t>
  </si>
  <si>
    <t>Pd Ck #1076 01/28/2020 $50.00</t>
  </si>
  <si>
    <t>Pd Ck #3426 01/27/2020 $50.00</t>
  </si>
  <si>
    <t>butlercattlecompany@gmail.com</t>
  </si>
  <si>
    <t>Pd Ck #1276 01/22/2020 $50.00</t>
  </si>
  <si>
    <t>Cason Pirtle</t>
  </si>
  <si>
    <t>paid by word of Karen Ginnard</t>
  </si>
  <si>
    <t>Garrett Melnar</t>
  </si>
  <si>
    <t>Pd Ck #5362 01/15/2020 $50.00</t>
  </si>
  <si>
    <t>Navarro</t>
  </si>
  <si>
    <t>www.buenavidacattle.com</t>
  </si>
  <si>
    <t>Pd $50.00 Ck #1122 on 2/24/2020</t>
  </si>
  <si>
    <t>Kalli Kimble</t>
  </si>
  <si>
    <t>Harrison Kimble</t>
  </si>
  <si>
    <t>Kincannon Cattle Co.</t>
  </si>
  <si>
    <t>Pd $50.00 online 02/28/2020</t>
  </si>
  <si>
    <t>Karsyn Kincannon</t>
  </si>
  <si>
    <t>New member in 2020</t>
  </si>
  <si>
    <t>30720 County Road 13</t>
  </si>
  <si>
    <t>Pd Online $50.00 on 03/03/2020</t>
  </si>
  <si>
    <t>Diamond S Show Cattle</t>
  </si>
  <si>
    <t>9602 Carraway McKinney Ln</t>
  </si>
  <si>
    <t>77363</t>
  </si>
  <si>
    <t>832-289-9494</t>
  </si>
  <si>
    <t>j.stegint@yahoo.com</t>
  </si>
  <si>
    <t>Pd Check #2394 $50.00 03/01/2020</t>
  </si>
  <si>
    <t>Kylee Shipper</t>
  </si>
  <si>
    <t>Caitlyn Hobbs</t>
  </si>
  <si>
    <t>Anabelle Smith</t>
  </si>
  <si>
    <t>Pd $50.00 online 03/13/2020</t>
  </si>
  <si>
    <t>Brian Lockhart</t>
  </si>
  <si>
    <t>Thomas Smith</t>
  </si>
  <si>
    <t>Meghan Shirley</t>
  </si>
  <si>
    <t>Pd $50.00 Ck #5868 3/16/2020</t>
  </si>
  <si>
    <t>Lackey Ranch</t>
  </si>
  <si>
    <t>9357 Hwy 119 North</t>
  </si>
  <si>
    <t>Yorktown</t>
  </si>
  <si>
    <t>78164</t>
  </si>
  <si>
    <t>361-645-9118</t>
  </si>
  <si>
    <t>lackeyranch2015@yahoo.com</t>
  </si>
  <si>
    <t>http://www.lackeyranches.com/</t>
  </si>
  <si>
    <t>Pd Online 03/26/2020 $50.00</t>
  </si>
  <si>
    <t>Grace Curry</t>
  </si>
  <si>
    <t>Keely Mikolajchak</t>
  </si>
  <si>
    <t>Eli Saunders</t>
  </si>
  <si>
    <t>kevin.felkins@gmail.com</t>
  </si>
  <si>
    <t>Pd $50.00 online 04/07/2020</t>
  </si>
  <si>
    <t>Cale Cornelius</t>
  </si>
  <si>
    <t>Jewelie Green</t>
  </si>
  <si>
    <t>Sean Penry</t>
  </si>
  <si>
    <t>9772 Cr 309</t>
  </si>
  <si>
    <t>P-D Ranch</t>
  </si>
  <si>
    <t>Rhett Harrington</t>
  </si>
  <si>
    <t>Pd Online $50.00 on 04/20/2020</t>
  </si>
  <si>
    <t>Clinton Brown</t>
  </si>
  <si>
    <t>Pd Online $50.00 on 4/25/2020</t>
  </si>
  <si>
    <t>Tanner Lawrence</t>
  </si>
  <si>
    <t>Whitten Walker</t>
  </si>
  <si>
    <t>Ashlyn Krizan</t>
  </si>
  <si>
    <t>Jana Justiss</t>
  </si>
  <si>
    <t>77995</t>
  </si>
  <si>
    <t>361-772-3175</t>
  </si>
  <si>
    <t>302 Willie Blank Rd</t>
  </si>
  <si>
    <t xml:space="preserve">361-772-0301 (Ranch)
</t>
  </si>
  <si>
    <t>Pd $50.00 Ck #3178 2/25/2020</t>
  </si>
  <si>
    <t>Pd Online $50.00 on 05/01/2020</t>
  </si>
  <si>
    <t>Pd $50.00 Ck #5875 4/30/2020</t>
  </si>
  <si>
    <t>Pd $50.00 Ck #8185 2/07/2020</t>
  </si>
  <si>
    <t>Pd $50.00 online 5/12/2020</t>
  </si>
  <si>
    <t>Pd $50 online, 05/13/2020</t>
  </si>
  <si>
    <t>Pd $50.00 online 5/13/2020</t>
  </si>
  <si>
    <t>Madison Bohannon</t>
  </si>
  <si>
    <t>Logan Grepares</t>
  </si>
  <si>
    <t>Luke Nelson</t>
  </si>
  <si>
    <t>Kay Burkman</t>
  </si>
  <si>
    <t>Heather and Kevin Blewett</t>
  </si>
  <si>
    <t xml:space="preserve">Kay Burkman and Robert Rhodes </t>
  </si>
  <si>
    <t xml:space="preserve">Cheryl Spencer and Joseph Kirkland </t>
  </si>
  <si>
    <t>Chris and Crystal Faulk</t>
  </si>
  <si>
    <t>Kevin and Venus Felkins</t>
  </si>
  <si>
    <t>Anthony J. and Rosemary  Gambino</t>
  </si>
  <si>
    <t xml:space="preserve">Lisa Barrett and Jeffrey Scott Hauerland </t>
  </si>
  <si>
    <t>Joe and Helen Stegint</t>
  </si>
  <si>
    <t>Blane and Amber Trant</t>
  </si>
  <si>
    <t>Preferred Display Name</t>
  </si>
  <si>
    <t>Secondary Name</t>
  </si>
  <si>
    <t>Country Legends Ranch</t>
  </si>
  <si>
    <t>Caden Brooks</t>
  </si>
  <si>
    <t>Shelby  Ferguson</t>
  </si>
  <si>
    <t>Natalie Flores</t>
  </si>
  <si>
    <t>Chloe  Gordon</t>
  </si>
  <si>
    <t>Allee  Johnston</t>
  </si>
  <si>
    <t>Kenadee Kuykendall</t>
  </si>
  <si>
    <t xml:space="preserve"> Kelton Leonard</t>
  </si>
  <si>
    <t>Myka  Mikolajchak</t>
  </si>
  <si>
    <t>levi Nelson</t>
  </si>
  <si>
    <t>Paige  Rodgers</t>
  </si>
  <si>
    <t>Mikaela Terry</t>
  </si>
  <si>
    <t>Cassidy Judd</t>
  </si>
  <si>
    <t>Madison Kreger</t>
  </si>
  <si>
    <t xml:space="preserve">Ryan Hachtel </t>
  </si>
  <si>
    <t>Cassady Hachtel</t>
  </si>
  <si>
    <t>Cooper Cates</t>
  </si>
  <si>
    <t>Walt Meadow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</si>
</sst>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quotePrefix="1" applyBorder="1" applyAlignment="1">
      <alignment horizontal="center" vertical="top" wrapText="1"/>
    </xf>
    <xf numFmtId="0" fontId="3" fillId="0" borderId="1" xfId="1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0" borderId="1" xfId="1" applyBorder="1" applyAlignment="1">
      <alignment horizontal="center" vertical="top" wrapText="1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/>
    <xf numFmtId="164" fontId="0" fillId="0" borderId="1" xfId="0" applyNumberForma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4" fontId="1" fillId="5" borderId="3" xfId="0" applyNumberFormat="1" applyFont="1" applyFill="1" applyBorder="1" applyAlignment="1">
      <alignment horizontal="centerContinuous" vertical="center"/>
    </xf>
    <xf numFmtId="164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6" borderId="1" xfId="0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centerContinuous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Continuous" vertical="center" wrapText="1"/>
    </xf>
    <xf numFmtId="164" fontId="0" fillId="0" borderId="1" xfId="0" quotePrefix="1" applyNumberFormat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0" fontId="4" fillId="8" borderId="2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0" fontId="0" fillId="0" borderId="1" xfId="0" quotePrefix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9" borderId="1" xfId="0" applyFill="1" applyBorder="1" applyAlignment="1">
      <alignment vertical="top"/>
    </xf>
    <xf numFmtId="0" fontId="0" fillId="0" borderId="0" xfId="0" quotePrefix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7" borderId="1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7" xfId="0" applyBorder="1" applyAlignment="1">
      <alignment vertical="top"/>
    </xf>
    <xf numFmtId="0" fontId="0" fillId="0" borderId="7" xfId="0" quotePrefix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0" fontId="0" fillId="0" borderId="7" xfId="0" quotePrefix="1" applyBorder="1" applyAlignment="1">
      <alignment horizontal="center" vertical="top" wrapText="1"/>
    </xf>
    <xf numFmtId="0" fontId="3" fillId="0" borderId="7" xfId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6" xfId="0" applyBorder="1" applyAlignment="1">
      <alignment vertical="top" wrapText="1"/>
    </xf>
    <xf numFmtId="0" fontId="6" fillId="10" borderId="2" xfId="0" applyFont="1" applyFill="1" applyBorder="1" applyAlignment="1">
      <alignment horizontal="left" vertical="center"/>
    </xf>
    <xf numFmtId="0" fontId="6" fillId="10" borderId="3" xfId="0" applyFont="1" applyFill="1" applyBorder="1" applyAlignment="1">
      <alignment horizontal="left" vertical="center"/>
    </xf>
    <xf numFmtId="0" fontId="6" fillId="10" borderId="3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 wrapText="1"/>
    </xf>
    <xf numFmtId="0" fontId="3" fillId="11" borderId="1" xfId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1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6" fillId="11" borderId="2" xfId="0" applyFont="1" applyFill="1" applyBorder="1" applyAlignment="1">
      <alignment horizontal="left" vertical="center"/>
    </xf>
    <xf numFmtId="0" fontId="6" fillId="11" borderId="3" xfId="0" applyFont="1" applyFill="1" applyBorder="1" applyAlignment="1">
      <alignment horizontal="left" vertical="center"/>
    </xf>
    <xf numFmtId="0" fontId="6" fillId="11" borderId="3" xfId="0" applyFont="1" applyFill="1" applyBorder="1" applyAlignment="1">
      <alignment horizontal="left" vertical="center" wrapText="1"/>
    </xf>
    <xf numFmtId="0" fontId="0" fillId="11" borderId="0" xfId="0" applyFill="1"/>
    <xf numFmtId="0" fontId="3" fillId="0" borderId="1" xfId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quotePrefix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0" fillId="0" borderId="9" xfId="0" quotePrefix="1" applyBorder="1" applyAlignment="1">
      <alignment horizontal="center" vertical="top" wrapText="1"/>
    </xf>
    <xf numFmtId="0" fontId="3" fillId="0" borderId="9" xfId="1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3" fillId="0" borderId="0" xfId="1" applyAlignment="1">
      <alignment horizontal="center"/>
    </xf>
    <xf numFmtId="0" fontId="0" fillId="0" borderId="6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6" xfId="0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99"/>
      <color rgb="FFFF3300"/>
      <color rgb="FF99FF66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ginnard56@gmail.com" TargetMode="External"/><Relationship Id="rId18" Type="http://schemas.openxmlformats.org/officeDocument/2006/relationships/hyperlink" Target="mailto:nschuleman@yahoo.com" TargetMode="External"/><Relationship Id="rId26" Type="http://schemas.openxmlformats.org/officeDocument/2006/relationships/hyperlink" Target="mailto:paulburrough@prodigy.net" TargetMode="External"/><Relationship Id="rId39" Type="http://schemas.openxmlformats.org/officeDocument/2006/relationships/hyperlink" Target="mailto:emalinerobinson88@gmail.com" TargetMode="External"/><Relationship Id="rId3" Type="http://schemas.openxmlformats.org/officeDocument/2006/relationships/hyperlink" Target="mailto:rbtrant@gmail.com" TargetMode="External"/><Relationship Id="rId21" Type="http://schemas.openxmlformats.org/officeDocument/2006/relationships/hyperlink" Target="mailto:jerome@ameritechsi.com" TargetMode="External"/><Relationship Id="rId34" Type="http://schemas.openxmlformats.org/officeDocument/2006/relationships/hyperlink" Target="mailto:lheinbarrett@gmail.com" TargetMode="External"/><Relationship Id="rId42" Type="http://schemas.openxmlformats.org/officeDocument/2006/relationships/hyperlink" Target="mailto:saige1698@gmail.com" TargetMode="External"/><Relationship Id="rId47" Type="http://schemas.openxmlformats.org/officeDocument/2006/relationships/hyperlink" Target="mailto:makubena@aol.com" TargetMode="External"/><Relationship Id="rId50" Type="http://schemas.openxmlformats.org/officeDocument/2006/relationships/hyperlink" Target="mailto:j.stegint@yahoo.com" TargetMode="External"/><Relationship Id="rId7" Type="http://schemas.openxmlformats.org/officeDocument/2006/relationships/hyperlink" Target="mailto:pattiurb77@yahoo.com" TargetMode="External"/><Relationship Id="rId12" Type="http://schemas.openxmlformats.org/officeDocument/2006/relationships/hyperlink" Target="mailto:getgerts@gmail.com" TargetMode="External"/><Relationship Id="rId17" Type="http://schemas.openxmlformats.org/officeDocument/2006/relationships/hyperlink" Target="mailto:mburrough@prodigy.net" TargetMode="External"/><Relationship Id="rId25" Type="http://schemas.openxmlformats.org/officeDocument/2006/relationships/hyperlink" Target="mailto:butlercattlecompany@gmail.com" TargetMode="External"/><Relationship Id="rId33" Type="http://schemas.openxmlformats.org/officeDocument/2006/relationships/hyperlink" Target="mailto:cdfaulk@ymail.com" TargetMode="External"/><Relationship Id="rId38" Type="http://schemas.openxmlformats.org/officeDocument/2006/relationships/hyperlink" Target="mailto:jaclyn.robinson.1995@gmail.com" TargetMode="External"/><Relationship Id="rId46" Type="http://schemas.openxmlformats.org/officeDocument/2006/relationships/hyperlink" Target="http://www.paintedassranch.com/" TargetMode="External"/><Relationship Id="rId2" Type="http://schemas.openxmlformats.org/officeDocument/2006/relationships/hyperlink" Target="mailto:rosemary.gambino@gmail.com" TargetMode="External"/><Relationship Id="rId16" Type="http://schemas.openxmlformats.org/officeDocument/2006/relationships/hyperlink" Target="mailto:moran_fam4@yahoo.com" TargetMode="External"/><Relationship Id="rId20" Type="http://schemas.openxmlformats.org/officeDocument/2006/relationships/hyperlink" Target="mailto:pjwunderlich@hotmail.com" TargetMode="External"/><Relationship Id="rId29" Type="http://schemas.openxmlformats.org/officeDocument/2006/relationships/hyperlink" Target="mailto:stephanienite@hotmail.com" TargetMode="External"/><Relationship Id="rId41" Type="http://schemas.openxmlformats.org/officeDocument/2006/relationships/hyperlink" Target="mailto:tschuleman@hotmail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crbilly@aol.com" TargetMode="External"/><Relationship Id="rId6" Type="http://schemas.openxmlformats.org/officeDocument/2006/relationships/hyperlink" Target="mailto:d.ermis@hotmail.com" TargetMode="External"/><Relationship Id="rId11" Type="http://schemas.openxmlformats.org/officeDocument/2006/relationships/hyperlink" Target="mailto:hannahburrough@gmail.com" TargetMode="External"/><Relationship Id="rId24" Type="http://schemas.openxmlformats.org/officeDocument/2006/relationships/hyperlink" Target="mailto:cfcattlecompany@yahoo.com" TargetMode="External"/><Relationship Id="rId32" Type="http://schemas.openxmlformats.org/officeDocument/2006/relationships/hyperlink" Target="mailto:faulkranch@yahoo.com" TargetMode="External"/><Relationship Id="rId37" Type="http://schemas.openxmlformats.org/officeDocument/2006/relationships/hyperlink" Target="mailto:j.lcarraway1963@gmail.com" TargetMode="External"/><Relationship Id="rId40" Type="http://schemas.openxmlformats.org/officeDocument/2006/relationships/hyperlink" Target="mailto:buenavidacattleco@gmail.com" TargetMode="External"/><Relationship Id="rId45" Type="http://schemas.openxmlformats.org/officeDocument/2006/relationships/hyperlink" Target="mailto:colrobertrhodes@yahoo.com" TargetMode="External"/><Relationship Id="rId53" Type="http://schemas.openxmlformats.org/officeDocument/2006/relationships/hyperlink" Target="mailto:jjustiss@gvec.net" TargetMode="External"/><Relationship Id="rId5" Type="http://schemas.openxmlformats.org/officeDocument/2006/relationships/hyperlink" Target="mailto:mmyers@laihouston.com" TargetMode="External"/><Relationship Id="rId15" Type="http://schemas.openxmlformats.org/officeDocument/2006/relationships/hyperlink" Target="mailto:krwunderlich@gmail.com" TargetMode="External"/><Relationship Id="rId23" Type="http://schemas.openxmlformats.org/officeDocument/2006/relationships/hyperlink" Target="mailto:dmoranjr@acccins.com" TargetMode="External"/><Relationship Id="rId28" Type="http://schemas.openxmlformats.org/officeDocument/2006/relationships/hyperlink" Target="mailto:jennifer.kincannon@gmail.com" TargetMode="External"/><Relationship Id="rId36" Type="http://schemas.openxmlformats.org/officeDocument/2006/relationships/hyperlink" Target="mailto:cblaha61@gmail.com" TargetMode="External"/><Relationship Id="rId49" Type="http://schemas.openxmlformats.org/officeDocument/2006/relationships/hyperlink" Target="mailto:wunderlichfarms@gmail.com" TargetMode="External"/><Relationship Id="rId10" Type="http://schemas.openxmlformats.org/officeDocument/2006/relationships/hyperlink" Target="mailto:cspencer@shsu.edu" TargetMode="External"/><Relationship Id="rId19" Type="http://schemas.openxmlformats.org/officeDocument/2006/relationships/hyperlink" Target="mailto:n.wunderlich@hotmail.com" TargetMode="External"/><Relationship Id="rId31" Type="http://schemas.openxmlformats.org/officeDocument/2006/relationships/hyperlink" Target="mailto:kevin.felkins@gmail.com" TargetMode="External"/><Relationship Id="rId44" Type="http://schemas.openxmlformats.org/officeDocument/2006/relationships/hyperlink" Target="mailto:kadytexas@yahoo.com" TargetMode="External"/><Relationship Id="rId52" Type="http://schemas.openxmlformats.org/officeDocument/2006/relationships/hyperlink" Target="mailto:lackeyranch2015@yahoo.com" TargetMode="External"/><Relationship Id="rId4" Type="http://schemas.openxmlformats.org/officeDocument/2006/relationships/hyperlink" Target="http://myerscattleandland.com/" TargetMode="External"/><Relationship Id="rId9" Type="http://schemas.openxmlformats.org/officeDocument/2006/relationships/hyperlink" Target="mailto:josephkir@msn.com" TargetMode="External"/><Relationship Id="rId14" Type="http://schemas.openxmlformats.org/officeDocument/2006/relationships/hyperlink" Target="mailto:allenginnard@yahoo.com" TargetMode="External"/><Relationship Id="rId22" Type="http://schemas.openxmlformats.org/officeDocument/2006/relationships/hyperlink" Target="mailto:leroylmrfarms@aol.com" TargetMode="External"/><Relationship Id="rId27" Type="http://schemas.openxmlformats.org/officeDocument/2006/relationships/hyperlink" Target="mailto:krkincannon@gmail.com" TargetMode="External"/><Relationship Id="rId30" Type="http://schemas.openxmlformats.org/officeDocument/2006/relationships/hyperlink" Target="mailto:Rocking.KV.Ranch@gmail.com" TargetMode="External"/><Relationship Id="rId35" Type="http://schemas.openxmlformats.org/officeDocument/2006/relationships/hyperlink" Target="mailto:jshtrucking1966@gmail.com" TargetMode="External"/><Relationship Id="rId43" Type="http://schemas.openxmlformats.org/officeDocument/2006/relationships/hyperlink" Target="mailto:kyleburrough556@gmail.com" TargetMode="External"/><Relationship Id="rId48" Type="http://schemas.openxmlformats.org/officeDocument/2006/relationships/hyperlink" Target="http://www.buenavidacattle.com/" TargetMode="External"/><Relationship Id="rId8" Type="http://schemas.openxmlformats.org/officeDocument/2006/relationships/hyperlink" Target="mailto:mmparham0510@yahoo.com" TargetMode="External"/><Relationship Id="rId51" Type="http://schemas.openxmlformats.org/officeDocument/2006/relationships/hyperlink" Target="mailto:rosemary.gambino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illerjason1227@gmail.com" TargetMode="External"/><Relationship Id="rId13" Type="http://schemas.openxmlformats.org/officeDocument/2006/relationships/hyperlink" Target="mailto:nschuleman@yahoo.com" TargetMode="External"/><Relationship Id="rId3" Type="http://schemas.openxmlformats.org/officeDocument/2006/relationships/hyperlink" Target="mailto:pattiurb77@yahoo.com" TargetMode="External"/><Relationship Id="rId7" Type="http://schemas.openxmlformats.org/officeDocument/2006/relationships/hyperlink" Target="mailto:makubena@aol.com" TargetMode="External"/><Relationship Id="rId12" Type="http://schemas.openxmlformats.org/officeDocument/2006/relationships/hyperlink" Target="mailto:n.wunderlich@hotmail.com" TargetMode="External"/><Relationship Id="rId2" Type="http://schemas.openxmlformats.org/officeDocument/2006/relationships/hyperlink" Target="mailto:d.ermis@hotmail.com" TargetMode="External"/><Relationship Id="rId1" Type="http://schemas.openxmlformats.org/officeDocument/2006/relationships/hyperlink" Target="mailto:vmcattle1@gmail.com" TargetMode="External"/><Relationship Id="rId6" Type="http://schemas.openxmlformats.org/officeDocument/2006/relationships/hyperlink" Target="mailto:allenginnard@yahoo.com" TargetMode="External"/><Relationship Id="rId11" Type="http://schemas.openxmlformats.org/officeDocument/2006/relationships/hyperlink" Target="mailto:jagwallace@hotmail.com" TargetMode="External"/><Relationship Id="rId5" Type="http://schemas.openxmlformats.org/officeDocument/2006/relationships/hyperlink" Target="mailto:kginnard56@gmail.com" TargetMode="External"/><Relationship Id="rId10" Type="http://schemas.openxmlformats.org/officeDocument/2006/relationships/hyperlink" Target="mailto:dmoranjr@acccins.com" TargetMode="External"/><Relationship Id="rId4" Type="http://schemas.openxmlformats.org/officeDocument/2006/relationships/hyperlink" Target="mailto:crbilly@aol.com" TargetMode="External"/><Relationship Id="rId9" Type="http://schemas.openxmlformats.org/officeDocument/2006/relationships/hyperlink" Target="mailto:moran_fam4@yahoo.com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aniel@greakfence.com" TargetMode="External"/><Relationship Id="rId18" Type="http://schemas.openxmlformats.org/officeDocument/2006/relationships/hyperlink" Target="mailto:liford@gvec.net" TargetMode="External"/><Relationship Id="rId26" Type="http://schemas.openxmlformats.org/officeDocument/2006/relationships/hyperlink" Target="mailto:sgerts12@yahoo.com" TargetMode="External"/><Relationship Id="rId39" Type="http://schemas.openxmlformats.org/officeDocument/2006/relationships/hyperlink" Target="mailto:jordanedmonsond@yahoo.com" TargetMode="External"/><Relationship Id="rId21" Type="http://schemas.openxmlformats.org/officeDocument/2006/relationships/hyperlink" Target="mailto:freddiesouthall@sbcglobal.net" TargetMode="External"/><Relationship Id="rId34" Type="http://schemas.openxmlformats.org/officeDocument/2006/relationships/hyperlink" Target="mailto:kyleburrough556@gmail.com" TargetMode="External"/><Relationship Id="rId42" Type="http://schemas.openxmlformats.org/officeDocument/2006/relationships/hyperlink" Target="mailto:4fishgerts@gmail.com" TargetMode="External"/><Relationship Id="rId47" Type="http://schemas.openxmlformats.org/officeDocument/2006/relationships/hyperlink" Target="mailto:cccl76426@yahoo.com" TargetMode="External"/><Relationship Id="rId50" Type="http://schemas.openxmlformats.org/officeDocument/2006/relationships/hyperlink" Target="mailto:jena.herndon@gmail.com" TargetMode="External"/><Relationship Id="rId55" Type="http://schemas.openxmlformats.org/officeDocument/2006/relationships/hyperlink" Target="mailto:neal.chey21@gmail.com" TargetMode="External"/><Relationship Id="rId63" Type="http://schemas.openxmlformats.org/officeDocument/2006/relationships/hyperlink" Target="mailto:jaclyn.robinson.1995@gmail.com" TargetMode="External"/><Relationship Id="rId68" Type="http://schemas.openxmlformats.org/officeDocument/2006/relationships/hyperlink" Target="mailto:vmcattle1@gmail.com" TargetMode="External"/><Relationship Id="rId76" Type="http://schemas.openxmlformats.org/officeDocument/2006/relationships/hyperlink" Target="mailto:wunderlichfarms@gmail.com" TargetMode="External"/><Relationship Id="rId84" Type="http://schemas.openxmlformats.org/officeDocument/2006/relationships/hyperlink" Target="mailto:pstults@jpsalliance.com" TargetMode="External"/><Relationship Id="rId89" Type="http://schemas.openxmlformats.org/officeDocument/2006/relationships/printerSettings" Target="../printerSettings/printerSettings3.bin"/><Relationship Id="rId7" Type="http://schemas.openxmlformats.org/officeDocument/2006/relationships/hyperlink" Target="mailto:rodcorporron@yahoo.com" TargetMode="External"/><Relationship Id="rId71" Type="http://schemas.openxmlformats.org/officeDocument/2006/relationships/hyperlink" Target="mailto:pjwunderlich@hotmail.com" TargetMode="External"/><Relationship Id="rId2" Type="http://schemas.openxmlformats.org/officeDocument/2006/relationships/hyperlink" Target="mailto:briggsranches@hotmail.com" TargetMode="External"/><Relationship Id="rId16" Type="http://schemas.openxmlformats.org/officeDocument/2006/relationships/hyperlink" Target="mailto:makubena@aol.com" TargetMode="External"/><Relationship Id="rId29" Type="http://schemas.openxmlformats.org/officeDocument/2006/relationships/hyperlink" Target="mailto:pattiurb77@yahoo.com" TargetMode="External"/><Relationship Id="rId11" Type="http://schemas.openxmlformats.org/officeDocument/2006/relationships/hyperlink" Target="mailto:cfcattlecompany@yahoo.com" TargetMode="External"/><Relationship Id="rId24" Type="http://schemas.openxmlformats.org/officeDocument/2006/relationships/hyperlink" Target="mailto:marge@margevlasak.com" TargetMode="External"/><Relationship Id="rId32" Type="http://schemas.openxmlformats.org/officeDocument/2006/relationships/hyperlink" Target="mailto:stephaniebullard578@yahoo.com" TargetMode="External"/><Relationship Id="rId37" Type="http://schemas.openxmlformats.org/officeDocument/2006/relationships/hyperlink" Target="mailto:jacruzer01@gmail.com" TargetMode="External"/><Relationship Id="rId40" Type="http://schemas.openxmlformats.org/officeDocument/2006/relationships/hyperlink" Target="mailto:kkenloe@gmail.com" TargetMode="External"/><Relationship Id="rId45" Type="http://schemas.openxmlformats.org/officeDocument/2006/relationships/hyperlink" Target="mailto:daniel@greakfence.com" TargetMode="External"/><Relationship Id="rId53" Type="http://schemas.openxmlformats.org/officeDocument/2006/relationships/hyperlink" Target="mailto:mmaglievaz@gmail.com" TargetMode="External"/><Relationship Id="rId58" Type="http://schemas.openxmlformats.org/officeDocument/2006/relationships/hyperlink" Target="mailto:spayne35@att.net" TargetMode="External"/><Relationship Id="rId66" Type="http://schemas.openxmlformats.org/officeDocument/2006/relationships/hyperlink" Target="mailto:chsmith611@yahoo.com" TargetMode="External"/><Relationship Id="rId74" Type="http://schemas.openxmlformats.org/officeDocument/2006/relationships/hyperlink" Target="mailto:zjustiss@crctx.com" TargetMode="External"/><Relationship Id="rId79" Type="http://schemas.openxmlformats.org/officeDocument/2006/relationships/hyperlink" Target="mailto:townsendcattle81@gmail.com" TargetMode="External"/><Relationship Id="rId87" Type="http://schemas.openxmlformats.org/officeDocument/2006/relationships/hyperlink" Target="mailto:aldridge.bhj@att.net" TargetMode="External"/><Relationship Id="rId5" Type="http://schemas.openxmlformats.org/officeDocument/2006/relationships/hyperlink" Target="mailto:solomonbutler93@yahoo.com" TargetMode="External"/><Relationship Id="rId61" Type="http://schemas.openxmlformats.org/officeDocument/2006/relationships/hyperlink" Target="mailto:brad@rockindhunting.com" TargetMode="External"/><Relationship Id="rId82" Type="http://schemas.openxmlformats.org/officeDocument/2006/relationships/hyperlink" Target="mailto:townsend30@yahoo.com" TargetMode="External"/><Relationship Id="rId19" Type="http://schemas.openxmlformats.org/officeDocument/2006/relationships/hyperlink" Target="mailto:leroylmrfarms@aol.com" TargetMode="External"/><Relationship Id="rId4" Type="http://schemas.openxmlformats.org/officeDocument/2006/relationships/hyperlink" Target="mailto:paulburrough@prodigy.net" TargetMode="External"/><Relationship Id="rId9" Type="http://schemas.openxmlformats.org/officeDocument/2006/relationships/hyperlink" Target="mailto:faintl@aol.com" TargetMode="External"/><Relationship Id="rId14" Type="http://schemas.openxmlformats.org/officeDocument/2006/relationships/hyperlink" Target="mailto:david.harrisfarms@yahoo.com" TargetMode="External"/><Relationship Id="rId22" Type="http://schemas.openxmlformats.org/officeDocument/2006/relationships/hyperlink" Target="mailto:jerome@ameritechsi.com" TargetMode="External"/><Relationship Id="rId27" Type="http://schemas.openxmlformats.org/officeDocument/2006/relationships/hyperlink" Target="mailto:gervaisbjg@gmail.com" TargetMode="External"/><Relationship Id="rId30" Type="http://schemas.openxmlformats.org/officeDocument/2006/relationships/hyperlink" Target="mailto:cblaha61@hotmail.com" TargetMode="External"/><Relationship Id="rId35" Type="http://schemas.openxmlformats.org/officeDocument/2006/relationships/hyperlink" Target="mailto:j_coker@sbcglobal.net" TargetMode="External"/><Relationship Id="rId43" Type="http://schemas.openxmlformats.org/officeDocument/2006/relationships/hyperlink" Target="mailto:4fishgerts@gmail.com" TargetMode="External"/><Relationship Id="rId48" Type="http://schemas.openxmlformats.org/officeDocument/2006/relationships/hyperlink" Target="mailto:zoehart2@gmail.com" TargetMode="External"/><Relationship Id="rId56" Type="http://schemas.openxmlformats.org/officeDocument/2006/relationships/hyperlink" Target="mailto:fidelozuna@aol.com" TargetMode="External"/><Relationship Id="rId64" Type="http://schemas.openxmlformats.org/officeDocument/2006/relationships/hyperlink" Target="mailto:lrshupak@yahoo.com" TargetMode="External"/><Relationship Id="rId69" Type="http://schemas.openxmlformats.org/officeDocument/2006/relationships/hyperlink" Target="mailto:vmcattle1@gmail.com" TargetMode="External"/><Relationship Id="rId77" Type="http://schemas.openxmlformats.org/officeDocument/2006/relationships/hyperlink" Target="mailto:j.w.k.1934@gmail.com" TargetMode="External"/><Relationship Id="rId8" Type="http://schemas.openxmlformats.org/officeDocument/2006/relationships/hyperlink" Target="mailto:vfargerson@sbcglobal.net" TargetMode="External"/><Relationship Id="rId51" Type="http://schemas.openxmlformats.org/officeDocument/2006/relationships/hyperlink" Target="mailto:janieraek@comcast.net" TargetMode="External"/><Relationship Id="rId72" Type="http://schemas.openxmlformats.org/officeDocument/2006/relationships/hyperlink" Target="mailto:rafterzcattle@yahoo.com" TargetMode="External"/><Relationship Id="rId80" Type="http://schemas.openxmlformats.org/officeDocument/2006/relationships/hyperlink" Target="mailto:jdbrandon@att.net" TargetMode="External"/><Relationship Id="rId85" Type="http://schemas.openxmlformats.org/officeDocument/2006/relationships/hyperlink" Target="mailto:dsiler@centex.net" TargetMode="External"/><Relationship Id="rId3" Type="http://schemas.openxmlformats.org/officeDocument/2006/relationships/hyperlink" Target="mailto:lbullard_2012@hotmail.com" TargetMode="External"/><Relationship Id="rId12" Type="http://schemas.openxmlformats.org/officeDocument/2006/relationships/hyperlink" Target="mailto:rockingacattle@gmail.com" TargetMode="External"/><Relationship Id="rId17" Type="http://schemas.openxmlformats.org/officeDocument/2006/relationships/hyperlink" Target="mailto:troyllambert@yahoo.com" TargetMode="External"/><Relationship Id="rId25" Type="http://schemas.openxmlformats.org/officeDocument/2006/relationships/hyperlink" Target="mailto:pjwunderlich@hotmail.com" TargetMode="External"/><Relationship Id="rId33" Type="http://schemas.openxmlformats.org/officeDocument/2006/relationships/hyperlink" Target="mailto:hannahburrough@gmail.com" TargetMode="External"/><Relationship Id="rId38" Type="http://schemas.openxmlformats.org/officeDocument/2006/relationships/hyperlink" Target="mailto:jbaxley@consolidated.net" TargetMode="External"/><Relationship Id="rId46" Type="http://schemas.openxmlformats.org/officeDocument/2006/relationships/hyperlink" Target="mailto:daniel@greakfence.com" TargetMode="External"/><Relationship Id="rId59" Type="http://schemas.openxmlformats.org/officeDocument/2006/relationships/hyperlink" Target="mailto:spayne35@att.net" TargetMode="External"/><Relationship Id="rId67" Type="http://schemas.openxmlformats.org/officeDocument/2006/relationships/hyperlink" Target="mailto:bellatheut@gmail.com" TargetMode="External"/><Relationship Id="rId20" Type="http://schemas.openxmlformats.org/officeDocument/2006/relationships/hyperlink" Target="mailto:sonrisagranderanch@texasbb.com" TargetMode="External"/><Relationship Id="rId41" Type="http://schemas.openxmlformats.org/officeDocument/2006/relationships/hyperlink" Target="mailto:vfargerson@sbcglobal.net" TargetMode="External"/><Relationship Id="rId54" Type="http://schemas.openxmlformats.org/officeDocument/2006/relationships/hyperlink" Target="mailto:moran_fam4@yahoo.com" TargetMode="External"/><Relationship Id="rId62" Type="http://schemas.openxmlformats.org/officeDocument/2006/relationships/hyperlink" Target="mailto:emalinerobinson88@gmail.com" TargetMode="External"/><Relationship Id="rId70" Type="http://schemas.openxmlformats.org/officeDocument/2006/relationships/hyperlink" Target="mailto:whartonmb@sbcglobal.net" TargetMode="External"/><Relationship Id="rId75" Type="http://schemas.openxmlformats.org/officeDocument/2006/relationships/hyperlink" Target="mailto:cdmyerscl@gmail.com" TargetMode="External"/><Relationship Id="rId83" Type="http://schemas.openxmlformats.org/officeDocument/2006/relationships/hyperlink" Target="mailto:moran_fam4@yahoo.com" TargetMode="External"/><Relationship Id="rId88" Type="http://schemas.openxmlformats.org/officeDocument/2006/relationships/hyperlink" Target="mailto:joannw@hughes.net" TargetMode="External"/><Relationship Id="rId1" Type="http://schemas.openxmlformats.org/officeDocument/2006/relationships/hyperlink" Target="mailto:charlabl@icsi.net" TargetMode="External"/><Relationship Id="rId6" Type="http://schemas.openxmlformats.org/officeDocument/2006/relationships/hyperlink" Target="mailto:jim@corpacres.com" TargetMode="External"/><Relationship Id="rId15" Type="http://schemas.openxmlformats.org/officeDocument/2006/relationships/hyperlink" Target="mailto:jjustiss@gvec.net" TargetMode="External"/><Relationship Id="rId23" Type="http://schemas.openxmlformats.org/officeDocument/2006/relationships/hyperlink" Target="mailto:vmcattle1@gmail.com" TargetMode="External"/><Relationship Id="rId28" Type="http://schemas.openxmlformats.org/officeDocument/2006/relationships/hyperlink" Target="mailto:pattiurb77@yahoo.com" TargetMode="External"/><Relationship Id="rId36" Type="http://schemas.openxmlformats.org/officeDocument/2006/relationships/hyperlink" Target="mailto:saige1698@gmail.com" TargetMode="External"/><Relationship Id="rId49" Type="http://schemas.openxmlformats.org/officeDocument/2006/relationships/hyperlink" Target="mailto:abbyherndon13@gmail.com" TargetMode="External"/><Relationship Id="rId57" Type="http://schemas.openxmlformats.org/officeDocument/2006/relationships/hyperlink" Target="mailto:jenandjerrypayne@gmail.com" TargetMode="External"/><Relationship Id="rId10" Type="http://schemas.openxmlformats.org/officeDocument/2006/relationships/hyperlink" Target="mailto:duboisgerts@gmail.com" TargetMode="External"/><Relationship Id="rId31" Type="http://schemas.openxmlformats.org/officeDocument/2006/relationships/hyperlink" Target="mailto:jbrooks@nrsworld.com" TargetMode="External"/><Relationship Id="rId44" Type="http://schemas.openxmlformats.org/officeDocument/2006/relationships/hyperlink" Target="mailto:tiggkjg@gmail.com" TargetMode="External"/><Relationship Id="rId52" Type="http://schemas.openxmlformats.org/officeDocument/2006/relationships/hyperlink" Target="mailto:lewmankj@gmail.com" TargetMode="External"/><Relationship Id="rId60" Type="http://schemas.openxmlformats.org/officeDocument/2006/relationships/hyperlink" Target="mailto:vaperry@sbcglobal.net" TargetMode="External"/><Relationship Id="rId65" Type="http://schemas.openxmlformats.org/officeDocument/2006/relationships/hyperlink" Target="mailto:aggie94@embarqmail.com" TargetMode="External"/><Relationship Id="rId73" Type="http://schemas.openxmlformats.org/officeDocument/2006/relationships/hyperlink" Target="mailto:cirlosjohn@yahoo.com" TargetMode="External"/><Relationship Id="rId78" Type="http://schemas.openxmlformats.org/officeDocument/2006/relationships/hyperlink" Target="mailto:crbilly@aol.com" TargetMode="External"/><Relationship Id="rId81" Type="http://schemas.openxmlformats.org/officeDocument/2006/relationships/hyperlink" Target="mailto:townsendtana@yahoo.com" TargetMode="External"/><Relationship Id="rId86" Type="http://schemas.openxmlformats.org/officeDocument/2006/relationships/hyperlink" Target="mailto:nschuleman@yahoo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daniel@greakfence.com" TargetMode="External"/><Relationship Id="rId18" Type="http://schemas.openxmlformats.org/officeDocument/2006/relationships/hyperlink" Target="mailto:liford@gvec.net" TargetMode="External"/><Relationship Id="rId26" Type="http://schemas.openxmlformats.org/officeDocument/2006/relationships/hyperlink" Target="mailto:pjwunderlich@hotmail.com" TargetMode="External"/><Relationship Id="rId39" Type="http://schemas.openxmlformats.org/officeDocument/2006/relationships/hyperlink" Target="mailto:jacruzer01@gmail.com" TargetMode="External"/><Relationship Id="rId21" Type="http://schemas.openxmlformats.org/officeDocument/2006/relationships/hyperlink" Target="mailto:freddiesouthall@sbcglobal.net" TargetMode="External"/><Relationship Id="rId34" Type="http://schemas.openxmlformats.org/officeDocument/2006/relationships/hyperlink" Target="mailto:stephaniebullard578@yahoo.com" TargetMode="External"/><Relationship Id="rId42" Type="http://schemas.openxmlformats.org/officeDocument/2006/relationships/hyperlink" Target="mailto:kkenloe@gmail.com" TargetMode="External"/><Relationship Id="rId47" Type="http://schemas.openxmlformats.org/officeDocument/2006/relationships/hyperlink" Target="mailto:daniel@greakfence.com" TargetMode="External"/><Relationship Id="rId50" Type="http://schemas.openxmlformats.org/officeDocument/2006/relationships/hyperlink" Target="mailto:zoehart2@gmail.com" TargetMode="External"/><Relationship Id="rId55" Type="http://schemas.openxmlformats.org/officeDocument/2006/relationships/hyperlink" Target="mailto:mmaglievaz@gmail.com" TargetMode="External"/><Relationship Id="rId63" Type="http://schemas.openxmlformats.org/officeDocument/2006/relationships/hyperlink" Target="mailto:brad@rockindhunting.com" TargetMode="External"/><Relationship Id="rId68" Type="http://schemas.openxmlformats.org/officeDocument/2006/relationships/hyperlink" Target="mailto:chsmith611@yahoo.com" TargetMode="External"/><Relationship Id="rId76" Type="http://schemas.openxmlformats.org/officeDocument/2006/relationships/hyperlink" Target="mailto:zjustiss@crctx.com" TargetMode="External"/><Relationship Id="rId84" Type="http://schemas.openxmlformats.org/officeDocument/2006/relationships/hyperlink" Target="mailto:townsend30@yahoo.com" TargetMode="External"/><Relationship Id="rId7" Type="http://schemas.openxmlformats.org/officeDocument/2006/relationships/hyperlink" Target="mailto:rodcorporron@yahoo.com" TargetMode="External"/><Relationship Id="rId71" Type="http://schemas.openxmlformats.org/officeDocument/2006/relationships/hyperlink" Target="mailto:vmcattle1@gmail.com" TargetMode="External"/><Relationship Id="rId2" Type="http://schemas.openxmlformats.org/officeDocument/2006/relationships/hyperlink" Target="mailto:briggsranches@hotmail.com" TargetMode="External"/><Relationship Id="rId16" Type="http://schemas.openxmlformats.org/officeDocument/2006/relationships/hyperlink" Target="mailto:makubena@aol.com" TargetMode="External"/><Relationship Id="rId29" Type="http://schemas.openxmlformats.org/officeDocument/2006/relationships/hyperlink" Target="mailto:pattiurb77@yahoo.com" TargetMode="External"/><Relationship Id="rId11" Type="http://schemas.openxmlformats.org/officeDocument/2006/relationships/hyperlink" Target="mailto:cfcattlecompany@yahoo.com" TargetMode="External"/><Relationship Id="rId24" Type="http://schemas.openxmlformats.org/officeDocument/2006/relationships/hyperlink" Target="mailto:marge@margevlasak.com" TargetMode="External"/><Relationship Id="rId32" Type="http://schemas.openxmlformats.org/officeDocument/2006/relationships/hyperlink" Target="mailto:cblaha61@hotmail.com" TargetMode="External"/><Relationship Id="rId37" Type="http://schemas.openxmlformats.org/officeDocument/2006/relationships/hyperlink" Target="mailto:j_coker@sbcglobal.net" TargetMode="External"/><Relationship Id="rId40" Type="http://schemas.openxmlformats.org/officeDocument/2006/relationships/hyperlink" Target="mailto:jbaxley@consolidated.net" TargetMode="External"/><Relationship Id="rId45" Type="http://schemas.openxmlformats.org/officeDocument/2006/relationships/hyperlink" Target="mailto:4fishgerts@gmail.com" TargetMode="External"/><Relationship Id="rId53" Type="http://schemas.openxmlformats.org/officeDocument/2006/relationships/hyperlink" Target="mailto:janieraek@comcast.net" TargetMode="External"/><Relationship Id="rId58" Type="http://schemas.openxmlformats.org/officeDocument/2006/relationships/hyperlink" Target="mailto:fidelozuna@aol.com" TargetMode="External"/><Relationship Id="rId66" Type="http://schemas.openxmlformats.org/officeDocument/2006/relationships/hyperlink" Target="mailto:lrshupak@yahoo.com" TargetMode="External"/><Relationship Id="rId74" Type="http://schemas.openxmlformats.org/officeDocument/2006/relationships/hyperlink" Target="mailto:rafterzcattle@yahoo.com" TargetMode="External"/><Relationship Id="rId79" Type="http://schemas.openxmlformats.org/officeDocument/2006/relationships/hyperlink" Target="mailto:j.w.k.1934@gmail.com" TargetMode="External"/><Relationship Id="rId87" Type="http://schemas.openxmlformats.org/officeDocument/2006/relationships/hyperlink" Target="mailto:dsiler@centex.net" TargetMode="External"/><Relationship Id="rId5" Type="http://schemas.openxmlformats.org/officeDocument/2006/relationships/hyperlink" Target="mailto:solomonbutler93@yahoo.com" TargetMode="External"/><Relationship Id="rId61" Type="http://schemas.openxmlformats.org/officeDocument/2006/relationships/hyperlink" Target="mailto:spayne35@att.net" TargetMode="External"/><Relationship Id="rId82" Type="http://schemas.openxmlformats.org/officeDocument/2006/relationships/hyperlink" Target="mailto:jdbrandon@att.net" TargetMode="External"/><Relationship Id="rId19" Type="http://schemas.openxmlformats.org/officeDocument/2006/relationships/hyperlink" Target="mailto:leroylmrfarms@aol.com" TargetMode="External"/><Relationship Id="rId4" Type="http://schemas.openxmlformats.org/officeDocument/2006/relationships/hyperlink" Target="mailto:paulburrough@prodigy.net" TargetMode="External"/><Relationship Id="rId9" Type="http://schemas.openxmlformats.org/officeDocument/2006/relationships/hyperlink" Target="mailto:faintl@aol.com" TargetMode="External"/><Relationship Id="rId14" Type="http://schemas.openxmlformats.org/officeDocument/2006/relationships/hyperlink" Target="mailto:david.harrisfarms@yahoo.com" TargetMode="External"/><Relationship Id="rId22" Type="http://schemas.openxmlformats.org/officeDocument/2006/relationships/hyperlink" Target="mailto:jerome@ameritechsi.com" TargetMode="External"/><Relationship Id="rId27" Type="http://schemas.openxmlformats.org/officeDocument/2006/relationships/hyperlink" Target="mailto:sgerts12@yahoo.com" TargetMode="External"/><Relationship Id="rId30" Type="http://schemas.openxmlformats.org/officeDocument/2006/relationships/hyperlink" Target="mailto:pattiurb77@yahoo.com" TargetMode="External"/><Relationship Id="rId35" Type="http://schemas.openxmlformats.org/officeDocument/2006/relationships/hyperlink" Target="mailto:hannahburrough@gmail.com" TargetMode="External"/><Relationship Id="rId43" Type="http://schemas.openxmlformats.org/officeDocument/2006/relationships/hyperlink" Target="mailto:vfargerson@sbcglobal.net" TargetMode="External"/><Relationship Id="rId48" Type="http://schemas.openxmlformats.org/officeDocument/2006/relationships/hyperlink" Target="mailto:daniel@greakfence.com" TargetMode="External"/><Relationship Id="rId56" Type="http://schemas.openxmlformats.org/officeDocument/2006/relationships/hyperlink" Target="mailto:moran_fam4@yahoo.com" TargetMode="External"/><Relationship Id="rId64" Type="http://schemas.openxmlformats.org/officeDocument/2006/relationships/hyperlink" Target="mailto:emalinerobinson88@gmail.com" TargetMode="External"/><Relationship Id="rId69" Type="http://schemas.openxmlformats.org/officeDocument/2006/relationships/hyperlink" Target="mailto:bellatheut@gmail.com" TargetMode="External"/><Relationship Id="rId77" Type="http://schemas.openxmlformats.org/officeDocument/2006/relationships/hyperlink" Target="mailto:cdmyerscl@gmail.com" TargetMode="External"/><Relationship Id="rId8" Type="http://schemas.openxmlformats.org/officeDocument/2006/relationships/hyperlink" Target="mailto:vfargerson@sbcglobal.net" TargetMode="External"/><Relationship Id="rId51" Type="http://schemas.openxmlformats.org/officeDocument/2006/relationships/hyperlink" Target="mailto:abbyherndon13@gmail.com" TargetMode="External"/><Relationship Id="rId72" Type="http://schemas.openxmlformats.org/officeDocument/2006/relationships/hyperlink" Target="mailto:whartonmb@sbcglobal.net" TargetMode="External"/><Relationship Id="rId80" Type="http://schemas.openxmlformats.org/officeDocument/2006/relationships/hyperlink" Target="mailto:crbilly@aol.com" TargetMode="External"/><Relationship Id="rId85" Type="http://schemas.openxmlformats.org/officeDocument/2006/relationships/hyperlink" Target="mailto:moran_fam4@yahoo.com" TargetMode="External"/><Relationship Id="rId3" Type="http://schemas.openxmlformats.org/officeDocument/2006/relationships/hyperlink" Target="mailto:lbullard_2012@hotmail.com" TargetMode="External"/><Relationship Id="rId12" Type="http://schemas.openxmlformats.org/officeDocument/2006/relationships/hyperlink" Target="mailto:rockingacattle@gmail.com" TargetMode="External"/><Relationship Id="rId17" Type="http://schemas.openxmlformats.org/officeDocument/2006/relationships/hyperlink" Target="mailto:troyllambert@yahoo.com" TargetMode="External"/><Relationship Id="rId25" Type="http://schemas.openxmlformats.org/officeDocument/2006/relationships/hyperlink" Target="mailto:joannw@hughes.net" TargetMode="External"/><Relationship Id="rId33" Type="http://schemas.openxmlformats.org/officeDocument/2006/relationships/hyperlink" Target="mailto:jbrooks@nrsworld.com" TargetMode="External"/><Relationship Id="rId38" Type="http://schemas.openxmlformats.org/officeDocument/2006/relationships/hyperlink" Target="mailto:saige1698@gmail.com" TargetMode="External"/><Relationship Id="rId46" Type="http://schemas.openxmlformats.org/officeDocument/2006/relationships/hyperlink" Target="mailto:tiggkjg@gmail.com" TargetMode="External"/><Relationship Id="rId59" Type="http://schemas.openxmlformats.org/officeDocument/2006/relationships/hyperlink" Target="mailto:jenandjerrypayne@gmail.com" TargetMode="External"/><Relationship Id="rId67" Type="http://schemas.openxmlformats.org/officeDocument/2006/relationships/hyperlink" Target="mailto:aggie94@embarqmail.com" TargetMode="External"/><Relationship Id="rId20" Type="http://schemas.openxmlformats.org/officeDocument/2006/relationships/hyperlink" Target="mailto:sonrisagranderanch@texasbb.com" TargetMode="External"/><Relationship Id="rId41" Type="http://schemas.openxmlformats.org/officeDocument/2006/relationships/hyperlink" Target="mailto:jordanedmonsond@yahoo.com" TargetMode="External"/><Relationship Id="rId54" Type="http://schemas.openxmlformats.org/officeDocument/2006/relationships/hyperlink" Target="mailto:lewmankj@gmail.com" TargetMode="External"/><Relationship Id="rId62" Type="http://schemas.openxmlformats.org/officeDocument/2006/relationships/hyperlink" Target="mailto:vaperry@sbcglobal.net" TargetMode="External"/><Relationship Id="rId70" Type="http://schemas.openxmlformats.org/officeDocument/2006/relationships/hyperlink" Target="mailto:vmcattle1@gmail.com" TargetMode="External"/><Relationship Id="rId75" Type="http://schemas.openxmlformats.org/officeDocument/2006/relationships/hyperlink" Target="mailto:cirlosjohn@yahoo.com" TargetMode="External"/><Relationship Id="rId83" Type="http://schemas.openxmlformats.org/officeDocument/2006/relationships/hyperlink" Target="mailto:townsendtana@yahoo.com" TargetMode="External"/><Relationship Id="rId88" Type="http://schemas.openxmlformats.org/officeDocument/2006/relationships/printerSettings" Target="../printerSettings/printerSettings4.bin"/><Relationship Id="rId1" Type="http://schemas.openxmlformats.org/officeDocument/2006/relationships/hyperlink" Target="mailto:charlabl@icsi.net" TargetMode="External"/><Relationship Id="rId6" Type="http://schemas.openxmlformats.org/officeDocument/2006/relationships/hyperlink" Target="mailto:jim@corpacres.com" TargetMode="External"/><Relationship Id="rId15" Type="http://schemas.openxmlformats.org/officeDocument/2006/relationships/hyperlink" Target="mailto:jjustiss@gvec.net" TargetMode="External"/><Relationship Id="rId23" Type="http://schemas.openxmlformats.org/officeDocument/2006/relationships/hyperlink" Target="mailto:vmcattle1@gmail.com" TargetMode="External"/><Relationship Id="rId28" Type="http://schemas.openxmlformats.org/officeDocument/2006/relationships/hyperlink" Target="mailto:gervaisbjg@gmail.com" TargetMode="External"/><Relationship Id="rId36" Type="http://schemas.openxmlformats.org/officeDocument/2006/relationships/hyperlink" Target="mailto:kyleburrough556@gmail.com" TargetMode="External"/><Relationship Id="rId49" Type="http://schemas.openxmlformats.org/officeDocument/2006/relationships/hyperlink" Target="mailto:cccl76426@yahoo.com" TargetMode="External"/><Relationship Id="rId57" Type="http://schemas.openxmlformats.org/officeDocument/2006/relationships/hyperlink" Target="mailto:neal.chey21@gmail.com" TargetMode="External"/><Relationship Id="rId10" Type="http://schemas.openxmlformats.org/officeDocument/2006/relationships/hyperlink" Target="mailto:duboisgerts@gmail.com" TargetMode="External"/><Relationship Id="rId31" Type="http://schemas.openxmlformats.org/officeDocument/2006/relationships/hyperlink" Target="mailto:aldridge.bhj@att.net" TargetMode="External"/><Relationship Id="rId44" Type="http://schemas.openxmlformats.org/officeDocument/2006/relationships/hyperlink" Target="mailto:4fishgerts@gmail.com" TargetMode="External"/><Relationship Id="rId52" Type="http://schemas.openxmlformats.org/officeDocument/2006/relationships/hyperlink" Target="mailto:jena.herndon@gmail.com" TargetMode="External"/><Relationship Id="rId60" Type="http://schemas.openxmlformats.org/officeDocument/2006/relationships/hyperlink" Target="mailto:spayne35@att.net" TargetMode="External"/><Relationship Id="rId65" Type="http://schemas.openxmlformats.org/officeDocument/2006/relationships/hyperlink" Target="mailto:jaclyn.robinson.1995@gmail.com" TargetMode="External"/><Relationship Id="rId73" Type="http://schemas.openxmlformats.org/officeDocument/2006/relationships/hyperlink" Target="mailto:pjwunderlich@hotmail.com" TargetMode="External"/><Relationship Id="rId78" Type="http://schemas.openxmlformats.org/officeDocument/2006/relationships/hyperlink" Target="mailto:wunderlichfarms@gmail.com" TargetMode="External"/><Relationship Id="rId81" Type="http://schemas.openxmlformats.org/officeDocument/2006/relationships/hyperlink" Target="mailto:townsendcattle81@gmail.com" TargetMode="External"/><Relationship Id="rId86" Type="http://schemas.openxmlformats.org/officeDocument/2006/relationships/hyperlink" Target="mailto:pstults@jpsalliance.co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daniel@greakfence.com" TargetMode="External"/><Relationship Id="rId18" Type="http://schemas.openxmlformats.org/officeDocument/2006/relationships/hyperlink" Target="mailto:liford@gvec.net" TargetMode="External"/><Relationship Id="rId26" Type="http://schemas.openxmlformats.org/officeDocument/2006/relationships/hyperlink" Target="mailto:pjwunderlich@hotmail.com" TargetMode="External"/><Relationship Id="rId39" Type="http://schemas.openxmlformats.org/officeDocument/2006/relationships/hyperlink" Target="mailto:jacruzer01@gmail.com" TargetMode="External"/><Relationship Id="rId21" Type="http://schemas.openxmlformats.org/officeDocument/2006/relationships/hyperlink" Target="mailto:freddiesouthall@sbcglobal.net" TargetMode="External"/><Relationship Id="rId34" Type="http://schemas.openxmlformats.org/officeDocument/2006/relationships/hyperlink" Target="mailto:stephaniebullard578@yahoo.com" TargetMode="External"/><Relationship Id="rId42" Type="http://schemas.openxmlformats.org/officeDocument/2006/relationships/hyperlink" Target="mailto:kkenloe@gmail.com" TargetMode="External"/><Relationship Id="rId47" Type="http://schemas.openxmlformats.org/officeDocument/2006/relationships/hyperlink" Target="mailto:daniel@greakfence.com" TargetMode="External"/><Relationship Id="rId50" Type="http://schemas.openxmlformats.org/officeDocument/2006/relationships/hyperlink" Target="mailto:zoehart2@gmail.com" TargetMode="External"/><Relationship Id="rId55" Type="http://schemas.openxmlformats.org/officeDocument/2006/relationships/hyperlink" Target="mailto:mmaglievaz@gmail.com" TargetMode="External"/><Relationship Id="rId63" Type="http://schemas.openxmlformats.org/officeDocument/2006/relationships/hyperlink" Target="mailto:brad@rockindhunting.com" TargetMode="External"/><Relationship Id="rId68" Type="http://schemas.openxmlformats.org/officeDocument/2006/relationships/hyperlink" Target="mailto:chsmith611@yahoo.com" TargetMode="External"/><Relationship Id="rId76" Type="http://schemas.openxmlformats.org/officeDocument/2006/relationships/hyperlink" Target="mailto:zjustiss@crctx.com" TargetMode="External"/><Relationship Id="rId84" Type="http://schemas.openxmlformats.org/officeDocument/2006/relationships/hyperlink" Target="mailto:townsend30@yahoo.com" TargetMode="External"/><Relationship Id="rId7" Type="http://schemas.openxmlformats.org/officeDocument/2006/relationships/hyperlink" Target="mailto:rodcorporron@yahoo.com" TargetMode="External"/><Relationship Id="rId71" Type="http://schemas.openxmlformats.org/officeDocument/2006/relationships/hyperlink" Target="mailto:vmcattle1@gmail.com" TargetMode="External"/><Relationship Id="rId2" Type="http://schemas.openxmlformats.org/officeDocument/2006/relationships/hyperlink" Target="mailto:briggsranches@hotmail.com" TargetMode="External"/><Relationship Id="rId16" Type="http://schemas.openxmlformats.org/officeDocument/2006/relationships/hyperlink" Target="mailto:makubena@aol.com" TargetMode="External"/><Relationship Id="rId29" Type="http://schemas.openxmlformats.org/officeDocument/2006/relationships/hyperlink" Target="mailto:pattiurb77@yahoo.com" TargetMode="External"/><Relationship Id="rId11" Type="http://schemas.openxmlformats.org/officeDocument/2006/relationships/hyperlink" Target="mailto:cfcattlecompany@yahoo.com" TargetMode="External"/><Relationship Id="rId24" Type="http://schemas.openxmlformats.org/officeDocument/2006/relationships/hyperlink" Target="mailto:marge@margevlasak.com" TargetMode="External"/><Relationship Id="rId32" Type="http://schemas.openxmlformats.org/officeDocument/2006/relationships/hyperlink" Target="mailto:cblaha61@hotmail.com" TargetMode="External"/><Relationship Id="rId37" Type="http://schemas.openxmlformats.org/officeDocument/2006/relationships/hyperlink" Target="mailto:j_coker@sbcglobal.net" TargetMode="External"/><Relationship Id="rId40" Type="http://schemas.openxmlformats.org/officeDocument/2006/relationships/hyperlink" Target="mailto:jbaxley@consolidated.net" TargetMode="External"/><Relationship Id="rId45" Type="http://schemas.openxmlformats.org/officeDocument/2006/relationships/hyperlink" Target="mailto:4fishgerts@gmail.com" TargetMode="External"/><Relationship Id="rId53" Type="http://schemas.openxmlformats.org/officeDocument/2006/relationships/hyperlink" Target="mailto:janieraek@comcast.net" TargetMode="External"/><Relationship Id="rId58" Type="http://schemas.openxmlformats.org/officeDocument/2006/relationships/hyperlink" Target="mailto:fidelozuna@aol.com" TargetMode="External"/><Relationship Id="rId66" Type="http://schemas.openxmlformats.org/officeDocument/2006/relationships/hyperlink" Target="mailto:lrshupak@yahoo.com" TargetMode="External"/><Relationship Id="rId74" Type="http://schemas.openxmlformats.org/officeDocument/2006/relationships/hyperlink" Target="mailto:rafterzcattle@yahoo.com" TargetMode="External"/><Relationship Id="rId79" Type="http://schemas.openxmlformats.org/officeDocument/2006/relationships/hyperlink" Target="mailto:j.w.k.1934@gmail.com" TargetMode="External"/><Relationship Id="rId5" Type="http://schemas.openxmlformats.org/officeDocument/2006/relationships/hyperlink" Target="mailto:solomonbutler93@yahoo.com" TargetMode="External"/><Relationship Id="rId61" Type="http://schemas.openxmlformats.org/officeDocument/2006/relationships/hyperlink" Target="mailto:spayne35@att.net" TargetMode="External"/><Relationship Id="rId82" Type="http://schemas.openxmlformats.org/officeDocument/2006/relationships/hyperlink" Target="mailto:jdbrandon@att.net" TargetMode="External"/><Relationship Id="rId19" Type="http://schemas.openxmlformats.org/officeDocument/2006/relationships/hyperlink" Target="mailto:leroylmrfarms@aol.com" TargetMode="External"/><Relationship Id="rId4" Type="http://schemas.openxmlformats.org/officeDocument/2006/relationships/hyperlink" Target="mailto:paulburrough@prodigy.net" TargetMode="External"/><Relationship Id="rId9" Type="http://schemas.openxmlformats.org/officeDocument/2006/relationships/hyperlink" Target="mailto:faintl@aol.com" TargetMode="External"/><Relationship Id="rId14" Type="http://schemas.openxmlformats.org/officeDocument/2006/relationships/hyperlink" Target="mailto:david.harrisfarms@yahoo.com" TargetMode="External"/><Relationship Id="rId22" Type="http://schemas.openxmlformats.org/officeDocument/2006/relationships/hyperlink" Target="mailto:jerome@ameritechsi.com" TargetMode="External"/><Relationship Id="rId27" Type="http://schemas.openxmlformats.org/officeDocument/2006/relationships/hyperlink" Target="mailto:sgerts12@yahoo.com" TargetMode="External"/><Relationship Id="rId30" Type="http://schemas.openxmlformats.org/officeDocument/2006/relationships/hyperlink" Target="mailto:pattiurb77@yahoo.com" TargetMode="External"/><Relationship Id="rId35" Type="http://schemas.openxmlformats.org/officeDocument/2006/relationships/hyperlink" Target="mailto:hannahburrough@gmail.com" TargetMode="External"/><Relationship Id="rId43" Type="http://schemas.openxmlformats.org/officeDocument/2006/relationships/hyperlink" Target="mailto:vfargerson@sbcglobal.net" TargetMode="External"/><Relationship Id="rId48" Type="http://schemas.openxmlformats.org/officeDocument/2006/relationships/hyperlink" Target="mailto:daniel@greakfence.com" TargetMode="External"/><Relationship Id="rId56" Type="http://schemas.openxmlformats.org/officeDocument/2006/relationships/hyperlink" Target="mailto:moran_fam4@yahoo.com" TargetMode="External"/><Relationship Id="rId64" Type="http://schemas.openxmlformats.org/officeDocument/2006/relationships/hyperlink" Target="mailto:emalinerobinson88@gmail.com" TargetMode="External"/><Relationship Id="rId69" Type="http://schemas.openxmlformats.org/officeDocument/2006/relationships/hyperlink" Target="mailto:bellatheut@gmail.com" TargetMode="External"/><Relationship Id="rId77" Type="http://schemas.openxmlformats.org/officeDocument/2006/relationships/hyperlink" Target="mailto:cdmyerscl@gmail.com" TargetMode="External"/><Relationship Id="rId8" Type="http://schemas.openxmlformats.org/officeDocument/2006/relationships/hyperlink" Target="mailto:vfargerson@sbcglobal.net" TargetMode="External"/><Relationship Id="rId51" Type="http://schemas.openxmlformats.org/officeDocument/2006/relationships/hyperlink" Target="mailto:abbyherndon13@gmail.com" TargetMode="External"/><Relationship Id="rId72" Type="http://schemas.openxmlformats.org/officeDocument/2006/relationships/hyperlink" Target="mailto:whartonmb@sbcglobal.net" TargetMode="External"/><Relationship Id="rId80" Type="http://schemas.openxmlformats.org/officeDocument/2006/relationships/hyperlink" Target="mailto:crbilly@aol.com" TargetMode="External"/><Relationship Id="rId85" Type="http://schemas.openxmlformats.org/officeDocument/2006/relationships/printerSettings" Target="../printerSettings/printerSettings5.bin"/><Relationship Id="rId3" Type="http://schemas.openxmlformats.org/officeDocument/2006/relationships/hyperlink" Target="mailto:lbullard_2012@hotmail.com" TargetMode="External"/><Relationship Id="rId12" Type="http://schemas.openxmlformats.org/officeDocument/2006/relationships/hyperlink" Target="mailto:rockingacattle@gmail.com" TargetMode="External"/><Relationship Id="rId17" Type="http://schemas.openxmlformats.org/officeDocument/2006/relationships/hyperlink" Target="mailto:troyllambert@yahoo.com" TargetMode="External"/><Relationship Id="rId25" Type="http://schemas.openxmlformats.org/officeDocument/2006/relationships/hyperlink" Target="mailto:joannw@hughes.net" TargetMode="External"/><Relationship Id="rId33" Type="http://schemas.openxmlformats.org/officeDocument/2006/relationships/hyperlink" Target="mailto:jbrooks@nrsworld.com" TargetMode="External"/><Relationship Id="rId38" Type="http://schemas.openxmlformats.org/officeDocument/2006/relationships/hyperlink" Target="mailto:saige1698@gmail.com" TargetMode="External"/><Relationship Id="rId46" Type="http://schemas.openxmlformats.org/officeDocument/2006/relationships/hyperlink" Target="mailto:tiggkjg@gmail.com" TargetMode="External"/><Relationship Id="rId59" Type="http://schemas.openxmlformats.org/officeDocument/2006/relationships/hyperlink" Target="mailto:jenandjerrypayne@gmail.com" TargetMode="External"/><Relationship Id="rId67" Type="http://schemas.openxmlformats.org/officeDocument/2006/relationships/hyperlink" Target="mailto:aggie94@embarqmail.com" TargetMode="External"/><Relationship Id="rId20" Type="http://schemas.openxmlformats.org/officeDocument/2006/relationships/hyperlink" Target="mailto:sonrisagranderanch@texasbb.com" TargetMode="External"/><Relationship Id="rId41" Type="http://schemas.openxmlformats.org/officeDocument/2006/relationships/hyperlink" Target="mailto:jordanedmonsond@yahoo.com" TargetMode="External"/><Relationship Id="rId54" Type="http://schemas.openxmlformats.org/officeDocument/2006/relationships/hyperlink" Target="mailto:lewmankj@gmail.com" TargetMode="External"/><Relationship Id="rId62" Type="http://schemas.openxmlformats.org/officeDocument/2006/relationships/hyperlink" Target="mailto:vaperry@sbcglobal.net" TargetMode="External"/><Relationship Id="rId70" Type="http://schemas.openxmlformats.org/officeDocument/2006/relationships/hyperlink" Target="mailto:vmcattle1@gmail.com" TargetMode="External"/><Relationship Id="rId75" Type="http://schemas.openxmlformats.org/officeDocument/2006/relationships/hyperlink" Target="mailto:cirlosjohn@yahoo.com" TargetMode="External"/><Relationship Id="rId83" Type="http://schemas.openxmlformats.org/officeDocument/2006/relationships/hyperlink" Target="mailto:townsendtana@yahoo.com" TargetMode="External"/><Relationship Id="rId1" Type="http://schemas.openxmlformats.org/officeDocument/2006/relationships/hyperlink" Target="mailto:charlabl@icsi.net" TargetMode="External"/><Relationship Id="rId6" Type="http://schemas.openxmlformats.org/officeDocument/2006/relationships/hyperlink" Target="mailto:jim@corpacres.com" TargetMode="External"/><Relationship Id="rId15" Type="http://schemas.openxmlformats.org/officeDocument/2006/relationships/hyperlink" Target="mailto:jjustiss@gvec.net" TargetMode="External"/><Relationship Id="rId23" Type="http://schemas.openxmlformats.org/officeDocument/2006/relationships/hyperlink" Target="mailto:vmcattle1@gmail.com" TargetMode="External"/><Relationship Id="rId28" Type="http://schemas.openxmlformats.org/officeDocument/2006/relationships/hyperlink" Target="mailto:gervaisbjg@gmail.com" TargetMode="External"/><Relationship Id="rId36" Type="http://schemas.openxmlformats.org/officeDocument/2006/relationships/hyperlink" Target="mailto:kyleburrough556@gmail.com" TargetMode="External"/><Relationship Id="rId49" Type="http://schemas.openxmlformats.org/officeDocument/2006/relationships/hyperlink" Target="mailto:cccl76426@yahoo.com" TargetMode="External"/><Relationship Id="rId57" Type="http://schemas.openxmlformats.org/officeDocument/2006/relationships/hyperlink" Target="mailto:neal.chey21@gmail.com" TargetMode="External"/><Relationship Id="rId10" Type="http://schemas.openxmlformats.org/officeDocument/2006/relationships/hyperlink" Target="mailto:duboisgerts@gmail.com" TargetMode="External"/><Relationship Id="rId31" Type="http://schemas.openxmlformats.org/officeDocument/2006/relationships/hyperlink" Target="mailto:aldridge.bhj@att.net" TargetMode="External"/><Relationship Id="rId44" Type="http://schemas.openxmlformats.org/officeDocument/2006/relationships/hyperlink" Target="mailto:4fishgerts@gmail.com" TargetMode="External"/><Relationship Id="rId52" Type="http://schemas.openxmlformats.org/officeDocument/2006/relationships/hyperlink" Target="mailto:jena.herndon@gmail.com" TargetMode="External"/><Relationship Id="rId60" Type="http://schemas.openxmlformats.org/officeDocument/2006/relationships/hyperlink" Target="mailto:spayne35@att.net" TargetMode="External"/><Relationship Id="rId65" Type="http://schemas.openxmlformats.org/officeDocument/2006/relationships/hyperlink" Target="mailto:jaclyn.robinson.1995@gmail.com" TargetMode="External"/><Relationship Id="rId73" Type="http://schemas.openxmlformats.org/officeDocument/2006/relationships/hyperlink" Target="mailto:pjwunderlich@hotmail.com" TargetMode="External"/><Relationship Id="rId78" Type="http://schemas.openxmlformats.org/officeDocument/2006/relationships/hyperlink" Target="mailto:wunderlichfarms@gmail.com" TargetMode="External"/><Relationship Id="rId81" Type="http://schemas.openxmlformats.org/officeDocument/2006/relationships/hyperlink" Target="mailto:townsendcattle81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8"/>
  <sheetViews>
    <sheetView showGridLines="0" tabSelected="1" workbookViewId="0">
      <pane xSplit="7" ySplit="1" topLeftCell="H4" activePane="bottomRight" state="frozen"/>
      <selection pane="topRight" activeCell="D1" sqref="D1"/>
      <selection pane="bottomLeft" activeCell="A2" sqref="A2"/>
      <selection pane="bottomRight" activeCell="B40" sqref="B40:G40"/>
    </sheetView>
  </sheetViews>
  <sheetFormatPr defaultRowHeight="15" x14ac:dyDescent="0.25"/>
  <cols>
    <col min="1" max="1" width="14.85546875" customWidth="1"/>
    <col min="2" max="2" width="14" hidden="1" customWidth="1"/>
    <col min="3" max="3" width="28.140625" hidden="1" customWidth="1"/>
    <col min="4" max="4" width="9.5703125" style="1" hidden="1" customWidth="1"/>
    <col min="5" max="5" width="17.7109375" hidden="1" customWidth="1"/>
    <col min="6" max="6" width="17.28515625" hidden="1" customWidth="1"/>
    <col min="7" max="7" width="18.85546875" hidden="1" customWidth="1"/>
    <col min="8" max="8" width="36.42578125" bestFit="1" customWidth="1"/>
    <col min="9" max="9" width="36.42578125" customWidth="1"/>
    <col min="10" max="10" width="28" customWidth="1"/>
    <col min="11" max="11" width="14.5703125" customWidth="1"/>
    <col min="12" max="12" width="9.140625" style="1"/>
    <col min="13" max="13" width="11.28515625" style="44" customWidth="1"/>
    <col min="14" max="14" width="12.140625" style="1" hidden="1" customWidth="1"/>
    <col min="15" max="15" width="24.140625" hidden="1" customWidth="1"/>
    <col min="16" max="16" width="14.5703125" hidden="1" customWidth="1"/>
    <col min="17" max="17" width="6.85546875" style="1" hidden="1" customWidth="1"/>
    <col min="18" max="18" width="10" style="44" hidden="1" customWidth="1"/>
    <col min="19" max="19" width="11.7109375" style="1" hidden="1" customWidth="1"/>
    <col min="20" max="21" width="24.5703125" style="1" customWidth="1"/>
    <col min="22" max="22" width="24.5703125" style="1" hidden="1" customWidth="1"/>
    <col min="23" max="23" width="21.85546875" style="4" hidden="1" customWidth="1"/>
    <col min="24" max="24" width="36.5703125" style="1" customWidth="1"/>
    <col min="25" max="25" width="36.5703125" style="1" hidden="1" customWidth="1"/>
    <col min="26" max="26" width="35.5703125" style="1" hidden="1" customWidth="1"/>
    <col min="27" max="27" width="38.7109375" style="50" hidden="1" customWidth="1"/>
    <col min="28" max="28" width="34.5703125" hidden="1" customWidth="1"/>
    <col min="29" max="30" width="0" hidden="1" customWidth="1"/>
  </cols>
  <sheetData>
    <row r="1" spans="1:30" s="50" customFormat="1" ht="45" x14ac:dyDescent="0.25">
      <c r="A1" s="3" t="s">
        <v>1210</v>
      </c>
      <c r="B1" s="3" t="s">
        <v>1211</v>
      </c>
      <c r="C1" s="3" t="s">
        <v>294</v>
      </c>
      <c r="D1" s="3" t="s">
        <v>1217</v>
      </c>
      <c r="E1" s="3" t="s">
        <v>1218</v>
      </c>
      <c r="F1" s="3" t="s">
        <v>1316</v>
      </c>
      <c r="G1" s="3" t="s">
        <v>1</v>
      </c>
      <c r="H1" s="3" t="s">
        <v>1666</v>
      </c>
      <c r="I1" s="3" t="s">
        <v>1667</v>
      </c>
      <c r="J1" s="3" t="s">
        <v>578</v>
      </c>
      <c r="K1" s="3" t="s">
        <v>2</v>
      </c>
      <c r="L1" s="3" t="s">
        <v>3</v>
      </c>
      <c r="M1" s="49" t="s">
        <v>4</v>
      </c>
      <c r="N1" s="3" t="s">
        <v>438</v>
      </c>
      <c r="O1" s="3" t="s">
        <v>1215</v>
      </c>
      <c r="P1" s="3" t="s">
        <v>2</v>
      </c>
      <c r="Q1" s="3" t="s">
        <v>3</v>
      </c>
      <c r="R1" s="49" t="s">
        <v>4</v>
      </c>
      <c r="S1" s="3" t="s">
        <v>438</v>
      </c>
      <c r="T1" s="3" t="s">
        <v>1216</v>
      </c>
      <c r="U1" s="3" t="s">
        <v>1228</v>
      </c>
      <c r="V1" s="3" t="s">
        <v>1229</v>
      </c>
      <c r="W1" s="3" t="s">
        <v>442</v>
      </c>
      <c r="X1" s="3" t="s">
        <v>1222</v>
      </c>
      <c r="Y1" s="3" t="s">
        <v>1223</v>
      </c>
      <c r="Z1" s="3" t="s">
        <v>1226</v>
      </c>
      <c r="AA1" s="3" t="s">
        <v>436</v>
      </c>
      <c r="AB1" s="3" t="s">
        <v>641</v>
      </c>
    </row>
    <row r="2" spans="1:30" ht="15.75" hidden="1" x14ac:dyDescent="0.25">
      <c r="A2" s="63" t="s">
        <v>1562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5"/>
      <c r="AB2" s="64"/>
    </row>
    <row r="3" spans="1:30" s="76" customFormat="1" ht="15.75" hidden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  <c r="AB3" s="74"/>
    </row>
    <row r="4" spans="1:30" x14ac:dyDescent="0.25">
      <c r="A4" s="5" t="s">
        <v>229</v>
      </c>
      <c r="B4" s="5" t="s">
        <v>1212</v>
      </c>
      <c r="C4" s="5"/>
      <c r="D4" s="13"/>
      <c r="E4" s="45" t="s">
        <v>1519</v>
      </c>
      <c r="F4" s="5" t="s">
        <v>1520</v>
      </c>
      <c r="G4" s="5" t="s">
        <v>262</v>
      </c>
      <c r="H4" s="5" t="s">
        <v>1521</v>
      </c>
      <c r="I4" s="5"/>
      <c r="J4" s="5" t="s">
        <v>1522</v>
      </c>
      <c r="K4" s="5" t="s">
        <v>284</v>
      </c>
      <c r="L4" s="7" t="s">
        <v>11</v>
      </c>
      <c r="M4" s="43" t="s">
        <v>1239</v>
      </c>
      <c r="N4" s="7" t="s">
        <v>199</v>
      </c>
      <c r="O4" s="5"/>
      <c r="P4" s="5"/>
      <c r="Q4" s="7"/>
      <c r="R4" s="43"/>
      <c r="S4" s="7"/>
      <c r="T4" s="7"/>
      <c r="U4" s="7" t="s">
        <v>661</v>
      </c>
      <c r="V4" s="7" t="s">
        <v>1523</v>
      </c>
      <c r="W4" s="8"/>
      <c r="X4" s="12" t="s">
        <v>1524</v>
      </c>
      <c r="Y4" s="7"/>
      <c r="Z4" s="12"/>
      <c r="AA4" s="14" t="s">
        <v>1650</v>
      </c>
      <c r="AB4" s="14" t="s">
        <v>1526</v>
      </c>
      <c r="AC4" s="9"/>
    </row>
    <row r="5" spans="1:30" s="9" customFormat="1" x14ac:dyDescent="0.25">
      <c r="A5" s="5" t="s">
        <v>229</v>
      </c>
      <c r="B5" s="5" t="s">
        <v>1212</v>
      </c>
      <c r="C5" s="5" t="s">
        <v>69</v>
      </c>
      <c r="D5" s="7">
        <v>40525</v>
      </c>
      <c r="E5" s="5" t="s">
        <v>1214</v>
      </c>
      <c r="F5" s="5" t="s">
        <v>1213</v>
      </c>
      <c r="G5" s="5" t="s">
        <v>68</v>
      </c>
      <c r="H5" s="14" t="s">
        <v>69</v>
      </c>
      <c r="I5" s="14" t="s">
        <v>971</v>
      </c>
      <c r="J5" s="5" t="s">
        <v>70</v>
      </c>
      <c r="K5" s="5" t="s">
        <v>71</v>
      </c>
      <c r="L5" s="7" t="s">
        <v>11</v>
      </c>
      <c r="M5" s="43">
        <v>77880</v>
      </c>
      <c r="N5" s="7" t="s">
        <v>71</v>
      </c>
      <c r="O5" s="5"/>
      <c r="P5" s="5"/>
      <c r="Q5" s="7"/>
      <c r="R5" s="43"/>
      <c r="S5" s="7"/>
      <c r="T5" s="8" t="s">
        <v>1221</v>
      </c>
      <c r="U5" s="8" t="s">
        <v>1219</v>
      </c>
      <c r="V5" s="8" t="s">
        <v>1220</v>
      </c>
      <c r="W5" s="11" t="s">
        <v>448</v>
      </c>
      <c r="X5" s="16" t="s">
        <v>1224</v>
      </c>
      <c r="Y5" s="16" t="s">
        <v>1225</v>
      </c>
      <c r="Z5" s="16" t="s">
        <v>1476</v>
      </c>
      <c r="AA5" s="14" t="s">
        <v>1545</v>
      </c>
      <c r="AB5" s="14"/>
    </row>
    <row r="6" spans="1:30" s="9" customFormat="1" x14ac:dyDescent="0.25">
      <c r="A6" s="5" t="s">
        <v>1537</v>
      </c>
      <c r="B6" s="5" t="s">
        <v>1232</v>
      </c>
      <c r="C6" s="5" t="s">
        <v>1546</v>
      </c>
      <c r="D6" s="7">
        <v>40563</v>
      </c>
      <c r="E6" s="5" t="s">
        <v>1547</v>
      </c>
      <c r="F6" s="5" t="s">
        <v>1449</v>
      </c>
      <c r="G6" s="5" t="s">
        <v>1548</v>
      </c>
      <c r="H6" s="5" t="s">
        <v>1546</v>
      </c>
      <c r="I6" s="5" t="s">
        <v>1657</v>
      </c>
      <c r="J6" s="5" t="s">
        <v>1541</v>
      </c>
      <c r="K6" s="5" t="s">
        <v>1542</v>
      </c>
      <c r="L6" s="7" t="s">
        <v>1529</v>
      </c>
      <c r="M6" s="43" t="s">
        <v>1543</v>
      </c>
      <c r="N6" s="7" t="s">
        <v>1591</v>
      </c>
      <c r="O6" s="5"/>
      <c r="P6" s="5"/>
      <c r="Q6" s="7"/>
      <c r="R6" s="43"/>
      <c r="S6" s="7"/>
      <c r="T6" s="8" t="s">
        <v>1544</v>
      </c>
      <c r="U6" s="8" t="s">
        <v>1544</v>
      </c>
      <c r="V6" s="8" t="s">
        <v>1544</v>
      </c>
      <c r="W6" s="8"/>
      <c r="X6" s="12" t="s">
        <v>1549</v>
      </c>
      <c r="Y6" s="12"/>
      <c r="Z6" s="12" t="s">
        <v>1592</v>
      </c>
      <c r="AA6" s="59" t="s">
        <v>1593</v>
      </c>
      <c r="AB6" s="14"/>
    </row>
    <row r="7" spans="1:30" x14ac:dyDescent="0.25">
      <c r="A7" s="14" t="s">
        <v>229</v>
      </c>
      <c r="B7" s="5" t="s">
        <v>1232</v>
      </c>
      <c r="C7" s="5" t="s">
        <v>1568</v>
      </c>
      <c r="D7" s="7">
        <v>39011</v>
      </c>
      <c r="E7" s="5" t="s">
        <v>1656</v>
      </c>
      <c r="F7" s="5" t="s">
        <v>1569</v>
      </c>
      <c r="G7" s="5"/>
      <c r="H7" s="5" t="s">
        <v>1570</v>
      </c>
      <c r="I7" s="5" t="s">
        <v>1658</v>
      </c>
      <c r="J7" s="5" t="s">
        <v>1571</v>
      </c>
      <c r="K7" s="5" t="s">
        <v>1572</v>
      </c>
      <c r="L7" s="7" t="s">
        <v>11</v>
      </c>
      <c r="M7" s="43" t="s">
        <v>1573</v>
      </c>
      <c r="N7" s="7"/>
      <c r="O7" s="5" t="s">
        <v>1571</v>
      </c>
      <c r="P7" s="5" t="s">
        <v>1572</v>
      </c>
      <c r="Q7" s="7" t="s">
        <v>11</v>
      </c>
      <c r="R7" s="43" t="s">
        <v>1573</v>
      </c>
      <c r="S7" s="7"/>
      <c r="T7" s="7" t="s">
        <v>1574</v>
      </c>
      <c r="U7" s="7" t="s">
        <v>1574</v>
      </c>
      <c r="V7" s="11" t="s">
        <v>1575</v>
      </c>
      <c r="W7" s="11" t="s">
        <v>448</v>
      </c>
      <c r="X7" s="12" t="s">
        <v>1576</v>
      </c>
      <c r="Y7" s="12" t="s">
        <v>1577</v>
      </c>
      <c r="Z7" s="77" t="s">
        <v>1578</v>
      </c>
      <c r="AA7" s="59" t="s">
        <v>1579</v>
      </c>
      <c r="AB7" s="14"/>
    </row>
    <row r="8" spans="1:30" x14ac:dyDescent="0.25">
      <c r="A8" s="14" t="s">
        <v>229</v>
      </c>
      <c r="B8" s="5" t="s">
        <v>1565</v>
      </c>
      <c r="C8" s="5" t="s">
        <v>43</v>
      </c>
      <c r="D8" s="7">
        <v>39028</v>
      </c>
      <c r="E8" s="5" t="s">
        <v>238</v>
      </c>
      <c r="F8" s="5"/>
      <c r="G8" s="5" t="s">
        <v>42</v>
      </c>
      <c r="H8" s="5" t="s">
        <v>1021</v>
      </c>
      <c r="I8" s="5"/>
      <c r="J8" s="5" t="s">
        <v>44</v>
      </c>
      <c r="K8" s="5" t="s">
        <v>45</v>
      </c>
      <c r="L8" s="7" t="s">
        <v>11</v>
      </c>
      <c r="M8" s="43" t="s">
        <v>1567</v>
      </c>
      <c r="N8" s="7" t="s">
        <v>313</v>
      </c>
      <c r="O8" s="5" t="s">
        <v>1262</v>
      </c>
      <c r="P8" s="5" t="s">
        <v>45</v>
      </c>
      <c r="Q8" s="7" t="s">
        <v>11</v>
      </c>
      <c r="R8" s="43">
        <v>76086</v>
      </c>
      <c r="S8" s="7" t="s">
        <v>313</v>
      </c>
      <c r="T8" s="7"/>
      <c r="U8" s="7" t="s">
        <v>1497</v>
      </c>
      <c r="V8" s="11" t="s">
        <v>448</v>
      </c>
      <c r="W8" s="11" t="s">
        <v>448</v>
      </c>
      <c r="X8" s="12" t="s">
        <v>678</v>
      </c>
      <c r="Y8" s="12"/>
      <c r="Z8" s="5"/>
      <c r="AA8" s="59" t="s">
        <v>1566</v>
      </c>
      <c r="AB8" s="14"/>
    </row>
    <row r="9" spans="1:30" x14ac:dyDescent="0.25">
      <c r="A9" s="14" t="s">
        <v>229</v>
      </c>
      <c r="B9" s="5" t="s">
        <v>1565</v>
      </c>
      <c r="C9" s="5" t="s">
        <v>43</v>
      </c>
      <c r="D9" s="7">
        <v>39027</v>
      </c>
      <c r="E9" s="5" t="s">
        <v>239</v>
      </c>
      <c r="F9" s="5"/>
      <c r="G9" s="5" t="s">
        <v>42</v>
      </c>
      <c r="H9" s="5" t="s">
        <v>1022</v>
      </c>
      <c r="I9" s="5"/>
      <c r="J9" s="5" t="s">
        <v>44</v>
      </c>
      <c r="K9" s="5" t="s">
        <v>45</v>
      </c>
      <c r="L9" s="7" t="s">
        <v>11</v>
      </c>
      <c r="M9" s="43" t="s">
        <v>1567</v>
      </c>
      <c r="N9" s="7" t="s">
        <v>313</v>
      </c>
      <c r="O9" s="5" t="s">
        <v>1262</v>
      </c>
      <c r="P9" s="5" t="s">
        <v>45</v>
      </c>
      <c r="Q9" s="7" t="s">
        <v>11</v>
      </c>
      <c r="R9" s="43">
        <v>76086</v>
      </c>
      <c r="S9" s="7" t="s">
        <v>313</v>
      </c>
      <c r="T9" s="7"/>
      <c r="U9" s="7" t="s">
        <v>1268</v>
      </c>
      <c r="V9" s="11" t="s">
        <v>448</v>
      </c>
      <c r="W9" s="11" t="s">
        <v>448</v>
      </c>
      <c r="X9" s="12" t="s">
        <v>681</v>
      </c>
      <c r="Y9" s="12"/>
      <c r="Z9" s="5"/>
      <c r="AA9" s="59" t="s">
        <v>1566</v>
      </c>
      <c r="AB9" s="14"/>
    </row>
    <row r="10" spans="1:30" x14ac:dyDescent="0.25">
      <c r="A10" s="5" t="s">
        <v>229</v>
      </c>
      <c r="B10" s="5" t="s">
        <v>1232</v>
      </c>
      <c r="C10" s="5" t="s">
        <v>43</v>
      </c>
      <c r="D10" s="7">
        <v>100707</v>
      </c>
      <c r="E10" s="5" t="s">
        <v>1270</v>
      </c>
      <c r="F10" s="5" t="s">
        <v>1261</v>
      </c>
      <c r="G10" s="5" t="s">
        <v>42</v>
      </c>
      <c r="H10" s="5" t="s">
        <v>43</v>
      </c>
      <c r="I10" s="5" t="s">
        <v>957</v>
      </c>
      <c r="J10" s="5" t="s">
        <v>44</v>
      </c>
      <c r="K10" s="5" t="s">
        <v>45</v>
      </c>
      <c r="L10" s="7" t="s">
        <v>11</v>
      </c>
      <c r="M10" s="43">
        <v>76086</v>
      </c>
      <c r="N10" s="7" t="s">
        <v>313</v>
      </c>
      <c r="O10" s="5" t="s">
        <v>1262</v>
      </c>
      <c r="P10" s="5" t="s">
        <v>45</v>
      </c>
      <c r="Q10" s="7" t="s">
        <v>11</v>
      </c>
      <c r="R10" s="43">
        <v>76086</v>
      </c>
      <c r="S10" s="7" t="s">
        <v>313</v>
      </c>
      <c r="T10" s="7" t="s">
        <v>1269</v>
      </c>
      <c r="U10" s="7" t="s">
        <v>1269</v>
      </c>
      <c r="V10" s="7" t="s">
        <v>468</v>
      </c>
      <c r="W10" s="11" t="s">
        <v>448</v>
      </c>
      <c r="X10" s="12" t="s">
        <v>469</v>
      </c>
      <c r="Y10" s="12" t="s">
        <v>1271</v>
      </c>
      <c r="Z10" s="12"/>
      <c r="AA10" s="59" t="s">
        <v>1566</v>
      </c>
      <c r="AB10" s="14"/>
    </row>
    <row r="11" spans="1:30" x14ac:dyDescent="0.25">
      <c r="A11" s="5" t="s">
        <v>229</v>
      </c>
      <c r="B11" s="14" t="s">
        <v>1232</v>
      </c>
      <c r="C11" s="5" t="s">
        <v>1319</v>
      </c>
      <c r="D11" s="7"/>
      <c r="E11" s="5" t="s">
        <v>1320</v>
      </c>
      <c r="F11" s="5" t="s">
        <v>1504</v>
      </c>
      <c r="G11" s="5"/>
      <c r="H11" s="5" t="s">
        <v>1319</v>
      </c>
      <c r="I11" s="5" t="s">
        <v>1659</v>
      </c>
      <c r="J11" s="5" t="s">
        <v>1322</v>
      </c>
      <c r="K11" s="5" t="s">
        <v>1323</v>
      </c>
      <c r="L11" s="7" t="s">
        <v>11</v>
      </c>
      <c r="M11" s="43" t="s">
        <v>1324</v>
      </c>
      <c r="N11" s="7" t="s">
        <v>192</v>
      </c>
      <c r="O11" s="5" t="s">
        <v>1325</v>
      </c>
      <c r="P11" s="5" t="s">
        <v>1323</v>
      </c>
      <c r="Q11" s="7" t="s">
        <v>11</v>
      </c>
      <c r="R11" s="43" t="s">
        <v>1324</v>
      </c>
      <c r="S11" s="7"/>
      <c r="T11" s="8" t="s">
        <v>1326</v>
      </c>
      <c r="U11" s="8" t="s">
        <v>1327</v>
      </c>
      <c r="V11" s="8" t="s">
        <v>1328</v>
      </c>
      <c r="W11" s="11" t="s">
        <v>448</v>
      </c>
      <c r="X11" s="12" t="s">
        <v>1329</v>
      </c>
      <c r="Y11" s="12" t="s">
        <v>1330</v>
      </c>
      <c r="Z11" s="12"/>
      <c r="AA11" s="14" t="s">
        <v>1588</v>
      </c>
      <c r="AB11" s="14" t="s">
        <v>1380</v>
      </c>
    </row>
    <row r="12" spans="1:30" s="9" customFormat="1" x14ac:dyDescent="0.25">
      <c r="A12" s="5" t="s">
        <v>229</v>
      </c>
      <c r="B12" s="5" t="s">
        <v>1212</v>
      </c>
      <c r="C12" s="5"/>
      <c r="D12" s="7">
        <v>37577</v>
      </c>
      <c r="E12" s="5" t="s">
        <v>474</v>
      </c>
      <c r="F12" s="5"/>
      <c r="G12" s="5" t="s">
        <v>475</v>
      </c>
      <c r="H12" s="5" t="s">
        <v>958</v>
      </c>
      <c r="I12" s="5"/>
      <c r="J12" s="5" t="s">
        <v>476</v>
      </c>
      <c r="K12" s="5" t="s">
        <v>48</v>
      </c>
      <c r="L12" s="7" t="s">
        <v>11</v>
      </c>
      <c r="M12" s="43">
        <v>77868</v>
      </c>
      <c r="N12" s="7" t="s">
        <v>477</v>
      </c>
      <c r="O12" s="5"/>
      <c r="P12" s="5"/>
      <c r="Q12" s="7"/>
      <c r="R12" s="43"/>
      <c r="S12" s="7"/>
      <c r="T12" s="7"/>
      <c r="U12" s="7" t="s">
        <v>478</v>
      </c>
      <c r="V12" s="7"/>
      <c r="W12" s="11" t="s">
        <v>448</v>
      </c>
      <c r="X12" s="12" t="s">
        <v>1585</v>
      </c>
      <c r="Y12" s="12"/>
      <c r="Z12" s="12"/>
      <c r="AA12" s="14" t="s">
        <v>1586</v>
      </c>
      <c r="AB12" s="14"/>
    </row>
    <row r="13" spans="1:30" s="9" customFormat="1" ht="15.75" x14ac:dyDescent="0.25">
      <c r="A13" s="5" t="s">
        <v>229</v>
      </c>
      <c r="B13" s="5" t="s">
        <v>1232</v>
      </c>
      <c r="C13" s="5" t="s">
        <v>1205</v>
      </c>
      <c r="D13" s="7">
        <v>13364</v>
      </c>
      <c r="E13" s="5" t="s">
        <v>1285</v>
      </c>
      <c r="F13" s="5" t="s">
        <v>1286</v>
      </c>
      <c r="G13" s="5" t="s">
        <v>24</v>
      </c>
      <c r="H13" s="5" t="s">
        <v>1205</v>
      </c>
      <c r="I13" s="5" t="s">
        <v>960</v>
      </c>
      <c r="J13" s="5" t="s">
        <v>483</v>
      </c>
      <c r="K13" s="5" t="s">
        <v>25</v>
      </c>
      <c r="L13" s="7" t="s">
        <v>11</v>
      </c>
      <c r="M13" s="43">
        <v>77535</v>
      </c>
      <c r="N13" s="7" t="s">
        <v>484</v>
      </c>
      <c r="O13" s="5"/>
      <c r="P13" s="5"/>
      <c r="Q13" s="7"/>
      <c r="R13" s="43"/>
      <c r="S13" s="7"/>
      <c r="T13" s="8" t="s">
        <v>1287</v>
      </c>
      <c r="U13" s="8" t="s">
        <v>1288</v>
      </c>
      <c r="V13" s="8" t="s">
        <v>1289</v>
      </c>
      <c r="W13" s="11" t="s">
        <v>448</v>
      </c>
      <c r="X13" s="12" t="s">
        <v>1457</v>
      </c>
      <c r="Y13" s="7"/>
      <c r="Z13" s="7"/>
      <c r="AA13" s="67" t="s">
        <v>1648</v>
      </c>
      <c r="AB13" s="14"/>
    </row>
    <row r="14" spans="1:30" s="9" customFormat="1" ht="18.75" customHeight="1" x14ac:dyDescent="0.25">
      <c r="A14" s="14" t="s">
        <v>229</v>
      </c>
      <c r="B14" s="21" t="s">
        <v>1565</v>
      </c>
      <c r="C14" s="5" t="s">
        <v>1467</v>
      </c>
      <c r="D14" s="13">
        <v>38066</v>
      </c>
      <c r="E14" s="5" t="s">
        <v>241</v>
      </c>
      <c r="F14" s="5"/>
      <c r="G14" s="5" t="s">
        <v>264</v>
      </c>
      <c r="H14" s="5" t="s">
        <v>1026</v>
      </c>
      <c r="I14" s="5" t="s">
        <v>1467</v>
      </c>
      <c r="J14" s="5" t="s">
        <v>163</v>
      </c>
      <c r="K14" s="5" t="s">
        <v>48</v>
      </c>
      <c r="L14" s="7" t="s">
        <v>11</v>
      </c>
      <c r="M14" s="43">
        <v>77868</v>
      </c>
      <c r="N14" s="7" t="s">
        <v>477</v>
      </c>
      <c r="O14" s="5"/>
      <c r="P14" s="7"/>
      <c r="Q14" s="43"/>
      <c r="R14" s="7"/>
      <c r="S14" s="7"/>
      <c r="T14" s="7"/>
      <c r="U14" s="7" t="s">
        <v>691</v>
      </c>
      <c r="V14" s="11"/>
      <c r="W14" s="12"/>
      <c r="X14" s="12" t="s">
        <v>692</v>
      </c>
      <c r="Y14" s="12"/>
      <c r="Z14" s="14"/>
      <c r="AA14" s="59" t="s">
        <v>1563</v>
      </c>
      <c r="AB14" s="14"/>
      <c r="AC14" s="8"/>
      <c r="AD14" s="8"/>
    </row>
    <row r="15" spans="1:30" ht="15.75" x14ac:dyDescent="0.25">
      <c r="A15" s="5" t="s">
        <v>229</v>
      </c>
      <c r="B15" s="5" t="s">
        <v>1212</v>
      </c>
      <c r="C15" s="5" t="s">
        <v>1633</v>
      </c>
      <c r="D15" s="7">
        <v>11722</v>
      </c>
      <c r="E15" s="5" t="s">
        <v>164</v>
      </c>
      <c r="F15" s="5" t="s">
        <v>1498</v>
      </c>
      <c r="G15" s="5" t="s">
        <v>1173</v>
      </c>
      <c r="H15" s="5" t="s">
        <v>1361</v>
      </c>
      <c r="I15" s="5" t="s">
        <v>1633</v>
      </c>
      <c r="J15" s="5" t="s">
        <v>1632</v>
      </c>
      <c r="K15" s="5" t="s">
        <v>48</v>
      </c>
      <c r="L15" s="7" t="s">
        <v>11</v>
      </c>
      <c r="M15" s="43" t="s">
        <v>1527</v>
      </c>
      <c r="N15" s="7" t="s">
        <v>477</v>
      </c>
      <c r="O15" s="5"/>
      <c r="P15" s="5"/>
      <c r="Q15" s="7"/>
      <c r="R15" s="43"/>
      <c r="S15" s="7"/>
      <c r="T15" s="7" t="s">
        <v>643</v>
      </c>
      <c r="U15" s="7" t="s">
        <v>1360</v>
      </c>
      <c r="V15" s="7"/>
      <c r="W15" s="11" t="s">
        <v>448</v>
      </c>
      <c r="X15" s="12" t="s">
        <v>644</v>
      </c>
      <c r="Y15" s="12" t="s">
        <v>1362</v>
      </c>
      <c r="Z15" s="12"/>
      <c r="AA15" s="67" t="s">
        <v>1615</v>
      </c>
      <c r="AB15" s="14"/>
    </row>
    <row r="16" spans="1:30" x14ac:dyDescent="0.25">
      <c r="A16" s="5" t="s">
        <v>229</v>
      </c>
      <c r="B16" s="5" t="s">
        <v>1232</v>
      </c>
      <c r="C16" s="5" t="s">
        <v>1458</v>
      </c>
      <c r="D16" s="13">
        <v>102266</v>
      </c>
      <c r="E16" s="5" t="s">
        <v>1459</v>
      </c>
      <c r="F16" s="5" t="s">
        <v>1460</v>
      </c>
      <c r="G16" s="5" t="s">
        <v>1461</v>
      </c>
      <c r="H16" s="5" t="s">
        <v>1458</v>
      </c>
      <c r="I16" s="5" t="s">
        <v>1660</v>
      </c>
      <c r="J16" s="5" t="s">
        <v>1462</v>
      </c>
      <c r="K16" s="5" t="s">
        <v>123</v>
      </c>
      <c r="L16" s="7" t="s">
        <v>11</v>
      </c>
      <c r="M16" s="43" t="s">
        <v>1463</v>
      </c>
      <c r="N16" s="7" t="s">
        <v>439</v>
      </c>
      <c r="O16" s="5"/>
      <c r="P16" s="5"/>
      <c r="Q16" s="7"/>
      <c r="R16" s="43"/>
      <c r="S16" s="7"/>
      <c r="T16" s="7"/>
      <c r="U16" s="7" t="s">
        <v>1464</v>
      </c>
      <c r="V16" s="7" t="s">
        <v>1465</v>
      </c>
      <c r="W16" s="11"/>
      <c r="X16" s="12" t="s">
        <v>1580</v>
      </c>
      <c r="Y16" s="12" t="s">
        <v>1466</v>
      </c>
      <c r="Z16" s="12"/>
      <c r="AA16" s="14" t="s">
        <v>1581</v>
      </c>
      <c r="AB16" s="14" t="s">
        <v>1456</v>
      </c>
    </row>
    <row r="17" spans="1:29" x14ac:dyDescent="0.25">
      <c r="A17" s="53" t="s">
        <v>229</v>
      </c>
      <c r="B17" s="5" t="s">
        <v>1232</v>
      </c>
      <c r="C17" s="5" t="s">
        <v>1448</v>
      </c>
      <c r="D17" s="13">
        <v>101544</v>
      </c>
      <c r="E17" s="5" t="s">
        <v>1449</v>
      </c>
      <c r="F17" s="5" t="s">
        <v>1450</v>
      </c>
      <c r="G17" s="5" t="s">
        <v>1451</v>
      </c>
      <c r="H17" s="5" t="s">
        <v>1448</v>
      </c>
      <c r="I17" s="5" t="s">
        <v>1661</v>
      </c>
      <c r="J17" s="5" t="s">
        <v>1452</v>
      </c>
      <c r="K17" s="5" t="s">
        <v>292</v>
      </c>
      <c r="L17" s="7" t="s">
        <v>11</v>
      </c>
      <c r="M17" s="43" t="s">
        <v>1453</v>
      </c>
      <c r="N17" s="7" t="s">
        <v>290</v>
      </c>
      <c r="O17" s="5"/>
      <c r="P17" s="5"/>
      <c r="Q17" s="7"/>
      <c r="R17" s="43"/>
      <c r="S17" s="7"/>
      <c r="T17" s="7" t="s">
        <v>713</v>
      </c>
      <c r="U17" s="7" t="s">
        <v>1454</v>
      </c>
      <c r="V17" s="7" t="s">
        <v>1405</v>
      </c>
      <c r="W17" s="11"/>
      <c r="X17" s="12" t="s">
        <v>1455</v>
      </c>
      <c r="Y17" s="12" t="s">
        <v>1627</v>
      </c>
      <c r="Z17" s="12"/>
      <c r="AA17" s="14" t="s">
        <v>1628</v>
      </c>
      <c r="AB17" s="14" t="s">
        <v>1456</v>
      </c>
      <c r="AC17" s="9"/>
    </row>
    <row r="18" spans="1:29" x14ac:dyDescent="0.25">
      <c r="A18" s="5" t="s">
        <v>229</v>
      </c>
      <c r="B18" s="5" t="s">
        <v>1212</v>
      </c>
      <c r="C18" s="5"/>
      <c r="D18" s="7">
        <v>37187</v>
      </c>
      <c r="E18" s="5" t="s">
        <v>1551</v>
      </c>
      <c r="F18" s="5"/>
      <c r="G18" s="5" t="s">
        <v>273</v>
      </c>
      <c r="H18" s="5" t="s">
        <v>1040</v>
      </c>
      <c r="I18" s="5"/>
      <c r="J18" s="5" t="s">
        <v>299</v>
      </c>
      <c r="K18" s="5" t="s">
        <v>40</v>
      </c>
      <c r="L18" s="7" t="s">
        <v>11</v>
      </c>
      <c r="M18" s="43">
        <v>78834</v>
      </c>
      <c r="N18" s="7" t="s">
        <v>458</v>
      </c>
      <c r="O18" s="5"/>
      <c r="P18" s="5"/>
      <c r="Q18" s="7"/>
      <c r="R18" s="43"/>
      <c r="S18" s="7" t="s">
        <v>458</v>
      </c>
      <c r="T18" s="7" t="s">
        <v>1492</v>
      </c>
      <c r="U18" s="8"/>
      <c r="V18" s="8"/>
      <c r="W18" s="8"/>
      <c r="X18" s="12"/>
      <c r="Y18" s="12" t="s">
        <v>723</v>
      </c>
      <c r="Z18" s="12"/>
      <c r="AA18" s="14" t="s">
        <v>1637</v>
      </c>
      <c r="AB18" s="14"/>
    </row>
    <row r="19" spans="1:29" s="9" customFormat="1" x14ac:dyDescent="0.25">
      <c r="A19" s="5" t="s">
        <v>229</v>
      </c>
      <c r="B19" s="5" t="s">
        <v>1232</v>
      </c>
      <c r="C19" s="5" t="s">
        <v>59</v>
      </c>
      <c r="D19" s="7">
        <v>10494</v>
      </c>
      <c r="E19" s="5" t="s">
        <v>1296</v>
      </c>
      <c r="F19" s="5" t="s">
        <v>1297</v>
      </c>
      <c r="G19" s="5" t="s">
        <v>58</v>
      </c>
      <c r="H19" s="5" t="s">
        <v>59</v>
      </c>
      <c r="I19" s="5" t="s">
        <v>969</v>
      </c>
      <c r="J19" s="5" t="s">
        <v>60</v>
      </c>
      <c r="K19" s="5" t="s">
        <v>61</v>
      </c>
      <c r="L19" s="7" t="s">
        <v>11</v>
      </c>
      <c r="M19" s="43">
        <v>77833</v>
      </c>
      <c r="N19" s="7" t="s">
        <v>71</v>
      </c>
      <c r="O19" s="5"/>
      <c r="P19" s="5"/>
      <c r="Q19" s="7"/>
      <c r="R19" s="43"/>
      <c r="S19" s="7"/>
      <c r="T19" s="8" t="s">
        <v>1298</v>
      </c>
      <c r="U19" s="8" t="s">
        <v>1299</v>
      </c>
      <c r="V19" s="8" t="s">
        <v>1300</v>
      </c>
      <c r="W19" s="11" t="s">
        <v>448</v>
      </c>
      <c r="X19" s="12" t="s">
        <v>515</v>
      </c>
      <c r="Y19" s="12"/>
      <c r="Z19" s="12"/>
      <c r="AA19" s="59" t="s">
        <v>1649</v>
      </c>
      <c r="AB19" s="14"/>
    </row>
    <row r="20" spans="1:29" x14ac:dyDescent="0.25">
      <c r="A20" s="5" t="s">
        <v>229</v>
      </c>
      <c r="B20" s="5" t="s">
        <v>1232</v>
      </c>
      <c r="C20" s="5" t="s">
        <v>1432</v>
      </c>
      <c r="D20" s="7">
        <v>17615</v>
      </c>
      <c r="E20" s="5" t="s">
        <v>1472</v>
      </c>
      <c r="F20" s="5" t="s">
        <v>1434</v>
      </c>
      <c r="G20" s="5" t="s">
        <v>1433</v>
      </c>
      <c r="H20" s="5" t="s">
        <v>1432</v>
      </c>
      <c r="I20" s="5" t="s">
        <v>1662</v>
      </c>
      <c r="J20" s="5" t="s">
        <v>1435</v>
      </c>
      <c r="K20" s="5" t="s">
        <v>1436</v>
      </c>
      <c r="L20" s="7" t="s">
        <v>11</v>
      </c>
      <c r="M20" s="43" t="s">
        <v>1437</v>
      </c>
      <c r="N20" s="7" t="s">
        <v>433</v>
      </c>
      <c r="O20" s="5"/>
      <c r="P20" s="5"/>
      <c r="Q20" s="7"/>
      <c r="R20" s="43"/>
      <c r="S20" s="7"/>
      <c r="T20" s="8"/>
      <c r="U20" s="8" t="s">
        <v>1438</v>
      </c>
      <c r="V20" s="8" t="s">
        <v>1439</v>
      </c>
      <c r="W20" s="11"/>
      <c r="X20" s="12" t="s">
        <v>1440</v>
      </c>
      <c r="Y20" s="12" t="s">
        <v>1440</v>
      </c>
      <c r="Z20" s="12"/>
      <c r="AA20" s="14" t="s">
        <v>1611</v>
      </c>
      <c r="AB20" s="14" t="s">
        <v>1380</v>
      </c>
    </row>
    <row r="21" spans="1:29" s="9" customFormat="1" x14ac:dyDescent="0.25">
      <c r="A21" s="5" t="s">
        <v>229</v>
      </c>
      <c r="B21" s="5" t="s">
        <v>1212</v>
      </c>
      <c r="C21" s="5"/>
      <c r="D21" s="13"/>
      <c r="E21" s="5" t="s">
        <v>1516</v>
      </c>
      <c r="F21" s="5" t="s">
        <v>1515</v>
      </c>
      <c r="G21" s="5"/>
      <c r="H21" s="5" t="str">
        <f>E21&amp;" and "&amp;F21</f>
        <v>Lisa Barrett and Jeffrey Scott Hauerland</v>
      </c>
      <c r="I21" s="5" t="s">
        <v>1663</v>
      </c>
      <c r="J21" s="5" t="s">
        <v>1406</v>
      </c>
      <c r="K21" s="5" t="s">
        <v>234</v>
      </c>
      <c r="L21" s="7" t="s">
        <v>11</v>
      </c>
      <c r="M21" s="43" t="s">
        <v>1493</v>
      </c>
      <c r="N21" s="7" t="s">
        <v>1409</v>
      </c>
      <c r="O21" s="5"/>
      <c r="P21" s="5"/>
      <c r="Q21" s="7"/>
      <c r="R21" s="43"/>
      <c r="S21" s="7"/>
      <c r="T21" s="8" t="s">
        <v>1407</v>
      </c>
      <c r="U21" s="8" t="s">
        <v>1407</v>
      </c>
      <c r="V21" s="8" t="s">
        <v>1517</v>
      </c>
      <c r="W21" s="8"/>
      <c r="X21" s="12" t="s">
        <v>1408</v>
      </c>
      <c r="Y21" s="12" t="s">
        <v>1518</v>
      </c>
      <c r="Z21" s="12"/>
      <c r="AA21" s="14" t="s">
        <v>1651</v>
      </c>
      <c r="AB21" s="14" t="s">
        <v>1526</v>
      </c>
    </row>
    <row r="22" spans="1:29" ht="30" x14ac:dyDescent="0.25">
      <c r="A22" s="5" t="s">
        <v>229</v>
      </c>
      <c r="B22" s="5" t="s">
        <v>1232</v>
      </c>
      <c r="C22" s="5" t="s">
        <v>113</v>
      </c>
      <c r="D22" s="7">
        <v>4664</v>
      </c>
      <c r="E22" s="5" t="s">
        <v>1245</v>
      </c>
      <c r="F22" s="5" t="s">
        <v>1246</v>
      </c>
      <c r="G22" s="5" t="s">
        <v>109</v>
      </c>
      <c r="H22" s="5" t="s">
        <v>113</v>
      </c>
      <c r="I22" s="5" t="s">
        <v>982</v>
      </c>
      <c r="J22" s="5" t="s">
        <v>1644</v>
      </c>
      <c r="K22" s="5" t="s">
        <v>111</v>
      </c>
      <c r="L22" s="7" t="s">
        <v>11</v>
      </c>
      <c r="M22" s="43" t="s">
        <v>1642</v>
      </c>
      <c r="N22" s="7" t="s">
        <v>546</v>
      </c>
      <c r="O22" s="5"/>
      <c r="P22" s="5"/>
      <c r="Q22" s="7"/>
      <c r="R22" s="43"/>
      <c r="S22" s="7"/>
      <c r="T22" s="8" t="s">
        <v>1645</v>
      </c>
      <c r="U22" s="8" t="s">
        <v>1643</v>
      </c>
      <c r="V22" s="8"/>
      <c r="W22" s="8" t="s">
        <v>1107</v>
      </c>
      <c r="X22" s="12" t="s">
        <v>548</v>
      </c>
      <c r="Y22" s="12"/>
      <c r="Z22" s="12" t="s">
        <v>1477</v>
      </c>
      <c r="AA22" s="14" t="s">
        <v>1646</v>
      </c>
      <c r="AB22" s="14" t="s">
        <v>1599</v>
      </c>
    </row>
    <row r="23" spans="1:29" s="9" customFormat="1" x14ac:dyDescent="0.25">
      <c r="A23" s="5" t="s">
        <v>229</v>
      </c>
      <c r="B23" s="5" t="s">
        <v>1212</v>
      </c>
      <c r="C23" s="5" t="s">
        <v>1596</v>
      </c>
      <c r="D23" s="7">
        <v>17873</v>
      </c>
      <c r="E23" s="5" t="s">
        <v>239</v>
      </c>
      <c r="F23" s="5" t="s">
        <v>1410</v>
      </c>
      <c r="G23" s="5" t="s">
        <v>1411</v>
      </c>
      <c r="H23" s="5" t="s">
        <v>1412</v>
      </c>
      <c r="I23" s="5" t="s">
        <v>1596</v>
      </c>
      <c r="J23" s="5" t="s">
        <v>1413</v>
      </c>
      <c r="K23" s="5" t="s">
        <v>1414</v>
      </c>
      <c r="L23" s="7" t="s">
        <v>11</v>
      </c>
      <c r="M23" s="43" t="s">
        <v>1415</v>
      </c>
      <c r="N23" s="7" t="s">
        <v>439</v>
      </c>
      <c r="O23" s="5" t="s">
        <v>1600</v>
      </c>
      <c r="P23" s="5" t="s">
        <v>1552</v>
      </c>
      <c r="Q23" s="7" t="s">
        <v>11</v>
      </c>
      <c r="R23" s="43" t="s">
        <v>1553</v>
      </c>
      <c r="S23" s="7" t="s">
        <v>439</v>
      </c>
      <c r="T23" s="8" t="s">
        <v>1499</v>
      </c>
      <c r="U23" s="69" t="s">
        <v>1416</v>
      </c>
      <c r="V23" s="8" t="s">
        <v>1500</v>
      </c>
      <c r="W23" s="11"/>
      <c r="X23" s="12" t="s">
        <v>1417</v>
      </c>
      <c r="Y23" s="12" t="s">
        <v>1418</v>
      </c>
      <c r="Z23" s="12"/>
      <c r="AA23" s="14" t="s">
        <v>1597</v>
      </c>
      <c r="AB23" s="14" t="s">
        <v>1380</v>
      </c>
    </row>
    <row r="24" spans="1:29" x14ac:dyDescent="0.25">
      <c r="A24" s="5" t="s">
        <v>229</v>
      </c>
      <c r="B24" s="5" t="s">
        <v>1232</v>
      </c>
      <c r="C24" s="5" t="s">
        <v>550</v>
      </c>
      <c r="D24" s="7">
        <v>18237</v>
      </c>
      <c r="E24" s="5" t="s">
        <v>1283</v>
      </c>
      <c r="F24" s="5" t="s">
        <v>1284</v>
      </c>
      <c r="G24" s="5" t="s">
        <v>121</v>
      </c>
      <c r="H24" s="5" t="s">
        <v>550</v>
      </c>
      <c r="I24" s="5" t="s">
        <v>985</v>
      </c>
      <c r="J24" s="5" t="s">
        <v>122</v>
      </c>
      <c r="K24" s="5" t="s">
        <v>123</v>
      </c>
      <c r="L24" s="7" t="s">
        <v>11</v>
      </c>
      <c r="M24" s="43">
        <v>77480</v>
      </c>
      <c r="N24" s="7" t="s">
        <v>439</v>
      </c>
      <c r="O24" s="5"/>
      <c r="P24" s="5"/>
      <c r="Q24" s="7"/>
      <c r="R24" s="43"/>
      <c r="S24" s="7"/>
      <c r="T24" s="7"/>
      <c r="U24" s="7" t="s">
        <v>551</v>
      </c>
      <c r="V24" s="7"/>
      <c r="W24" s="11" t="s">
        <v>448</v>
      </c>
      <c r="X24" s="12" t="s">
        <v>552</v>
      </c>
      <c r="Y24" s="12"/>
      <c r="Z24" s="12"/>
      <c r="AA24" s="14" t="s">
        <v>1582</v>
      </c>
      <c r="AB24" s="14"/>
    </row>
    <row r="25" spans="1:29" x14ac:dyDescent="0.25">
      <c r="A25" s="5" t="s">
        <v>229</v>
      </c>
      <c r="B25" s="5" t="s">
        <v>1232</v>
      </c>
      <c r="C25" s="5" t="s">
        <v>1616</v>
      </c>
      <c r="D25" s="7">
        <v>10</v>
      </c>
      <c r="E25" s="5"/>
      <c r="F25" s="5"/>
      <c r="G25" s="5"/>
      <c r="H25" s="5" t="s">
        <v>1616</v>
      </c>
      <c r="I25" s="5"/>
      <c r="J25" s="5" t="s">
        <v>1617</v>
      </c>
      <c r="K25" s="5" t="s">
        <v>1618</v>
      </c>
      <c r="L25" s="7" t="s">
        <v>11</v>
      </c>
      <c r="M25" s="43" t="s">
        <v>1619</v>
      </c>
      <c r="N25" s="7"/>
      <c r="O25" s="5"/>
      <c r="P25" s="5"/>
      <c r="Q25" s="7"/>
      <c r="R25" s="43"/>
      <c r="S25" s="7"/>
      <c r="T25" s="7"/>
      <c r="U25" s="7" t="s">
        <v>1620</v>
      </c>
      <c r="V25" s="7"/>
      <c r="W25" s="11"/>
      <c r="X25" s="12" t="s">
        <v>1621</v>
      </c>
      <c r="Y25" s="12"/>
      <c r="Z25" s="12" t="s">
        <v>1622</v>
      </c>
      <c r="AA25" s="59" t="s">
        <v>1623</v>
      </c>
      <c r="AB25" s="14" t="s">
        <v>1599</v>
      </c>
    </row>
    <row r="26" spans="1:29" x14ac:dyDescent="0.25">
      <c r="A26" s="5" t="s">
        <v>229</v>
      </c>
      <c r="B26" s="5" t="s">
        <v>1212</v>
      </c>
      <c r="C26" s="5" t="s">
        <v>137</v>
      </c>
      <c r="D26" s="7">
        <v>9104</v>
      </c>
      <c r="E26" s="5" t="s">
        <v>1384</v>
      </c>
      <c r="F26" s="5" t="s">
        <v>248</v>
      </c>
      <c r="G26" s="5" t="s">
        <v>136</v>
      </c>
      <c r="H26" s="5" t="s">
        <v>989</v>
      </c>
      <c r="I26" s="5" t="s">
        <v>137</v>
      </c>
      <c r="J26" s="5" t="s">
        <v>138</v>
      </c>
      <c r="K26" s="5" t="s">
        <v>139</v>
      </c>
      <c r="L26" s="7" t="s">
        <v>11</v>
      </c>
      <c r="M26" s="43">
        <v>78059</v>
      </c>
      <c r="N26" s="7" t="s">
        <v>567</v>
      </c>
      <c r="O26" s="5"/>
      <c r="P26" s="5"/>
      <c r="Q26" s="7"/>
      <c r="R26" s="43"/>
      <c r="S26" s="7"/>
      <c r="T26" s="7" t="s">
        <v>568</v>
      </c>
      <c r="U26" s="7" t="s">
        <v>1533</v>
      </c>
      <c r="V26" s="7"/>
      <c r="W26" s="11" t="s">
        <v>448</v>
      </c>
      <c r="X26" s="12" t="s">
        <v>570</v>
      </c>
      <c r="Y26" s="12"/>
      <c r="Z26" s="12"/>
      <c r="AA26" s="14" t="s">
        <v>1584</v>
      </c>
      <c r="AB26" s="14"/>
    </row>
    <row r="27" spans="1:29" s="9" customFormat="1" x14ac:dyDescent="0.25">
      <c r="A27" s="5" t="s">
        <v>229</v>
      </c>
      <c r="B27" s="5" t="s">
        <v>1212</v>
      </c>
      <c r="C27" s="5" t="s">
        <v>59</v>
      </c>
      <c r="D27" s="13">
        <v>10494</v>
      </c>
      <c r="E27" s="5" t="s">
        <v>1263</v>
      </c>
      <c r="F27" s="5" t="s">
        <v>1264</v>
      </c>
      <c r="G27" s="5" t="s">
        <v>340</v>
      </c>
      <c r="H27" s="5" t="s">
        <v>1152</v>
      </c>
      <c r="I27" s="5" t="s">
        <v>59</v>
      </c>
      <c r="J27" s="5" t="s">
        <v>1501</v>
      </c>
      <c r="K27" s="5" t="s">
        <v>61</v>
      </c>
      <c r="L27" s="7" t="s">
        <v>11</v>
      </c>
      <c r="M27" s="43">
        <v>77833</v>
      </c>
      <c r="N27" s="7" t="s">
        <v>71</v>
      </c>
      <c r="O27" s="5"/>
      <c r="P27" s="5"/>
      <c r="Q27" s="7"/>
      <c r="R27" s="43"/>
      <c r="S27" s="7"/>
      <c r="T27" s="8"/>
      <c r="U27" s="8" t="s">
        <v>1265</v>
      </c>
      <c r="V27" s="8" t="s">
        <v>799</v>
      </c>
      <c r="W27" s="11" t="s">
        <v>448</v>
      </c>
      <c r="X27" s="12" t="s">
        <v>1446</v>
      </c>
      <c r="Y27" s="12" t="s">
        <v>800</v>
      </c>
      <c r="Z27" s="12"/>
      <c r="AA27" s="59" t="s">
        <v>1563</v>
      </c>
      <c r="AB27" s="14"/>
    </row>
    <row r="28" spans="1:29" s="9" customFormat="1" x14ac:dyDescent="0.25">
      <c r="A28" s="5" t="s">
        <v>229</v>
      </c>
      <c r="B28" s="5" t="s">
        <v>1212</v>
      </c>
      <c r="C28" s="5" t="s">
        <v>1110</v>
      </c>
      <c r="D28" s="13">
        <v>6491</v>
      </c>
      <c r="E28" s="5" t="s">
        <v>472</v>
      </c>
      <c r="F28" s="5"/>
      <c r="G28" s="5" t="s">
        <v>473</v>
      </c>
      <c r="H28" s="5" t="s">
        <v>965</v>
      </c>
      <c r="I28" s="5" t="s">
        <v>1668</v>
      </c>
      <c r="J28" s="5" t="s">
        <v>47</v>
      </c>
      <c r="K28" s="5" t="s">
        <v>48</v>
      </c>
      <c r="L28" s="7" t="s">
        <v>11</v>
      </c>
      <c r="M28" s="43">
        <v>77868</v>
      </c>
      <c r="N28" s="7" t="s">
        <v>477</v>
      </c>
      <c r="O28" s="5"/>
      <c r="P28" s="5"/>
      <c r="Q28" s="7"/>
      <c r="R28" s="43"/>
      <c r="S28" s="7"/>
      <c r="T28" s="7"/>
      <c r="U28" s="7" t="s">
        <v>1256</v>
      </c>
      <c r="V28" s="7"/>
      <c r="W28" s="11" t="s">
        <v>448</v>
      </c>
      <c r="X28" s="12" t="s">
        <v>1125</v>
      </c>
      <c r="Y28" s="12"/>
      <c r="Z28" s="12"/>
      <c r="AA28" s="14"/>
      <c r="AB28" s="14"/>
    </row>
    <row r="29" spans="1:29" s="9" customFormat="1" x14ac:dyDescent="0.25">
      <c r="A29" s="5" t="s">
        <v>229</v>
      </c>
      <c r="B29" s="5" t="s">
        <v>1212</v>
      </c>
      <c r="C29" s="5" t="s">
        <v>1110</v>
      </c>
      <c r="D29" s="7"/>
      <c r="E29" s="5" t="s">
        <v>1400</v>
      </c>
      <c r="F29" s="5" t="s">
        <v>1213</v>
      </c>
      <c r="G29" s="5" t="s">
        <v>144</v>
      </c>
      <c r="H29" s="5" t="s">
        <v>992</v>
      </c>
      <c r="I29" s="14" t="s">
        <v>1110</v>
      </c>
      <c r="J29" s="5" t="s">
        <v>146</v>
      </c>
      <c r="K29" s="5" t="s">
        <v>147</v>
      </c>
      <c r="L29" s="7" t="s">
        <v>11</v>
      </c>
      <c r="M29" s="43">
        <v>77429</v>
      </c>
      <c r="N29" s="7" t="s">
        <v>97</v>
      </c>
      <c r="O29" s="5"/>
      <c r="P29" s="5"/>
      <c r="Q29" s="7"/>
      <c r="R29" s="43"/>
      <c r="S29" s="7"/>
      <c r="T29" s="7" t="s">
        <v>1502</v>
      </c>
      <c r="U29" s="7"/>
      <c r="V29" s="7"/>
      <c r="W29" s="8"/>
      <c r="X29" s="12" t="s">
        <v>1480</v>
      </c>
      <c r="Y29" s="7"/>
      <c r="Z29" s="12" t="s">
        <v>1479</v>
      </c>
      <c r="AA29" s="14"/>
      <c r="AB29" s="14"/>
    </row>
    <row r="30" spans="1:29" x14ac:dyDescent="0.25">
      <c r="A30" s="5" t="s">
        <v>229</v>
      </c>
      <c r="B30" s="5" t="s">
        <v>1212</v>
      </c>
      <c r="C30" s="5" t="s">
        <v>1422</v>
      </c>
      <c r="D30" s="7">
        <v>101028</v>
      </c>
      <c r="E30" s="5" t="s">
        <v>237</v>
      </c>
      <c r="F30" s="5"/>
      <c r="G30" s="5" t="s">
        <v>1423</v>
      </c>
      <c r="H30" s="5" t="s">
        <v>1424</v>
      </c>
      <c r="I30" s="5" t="s">
        <v>1422</v>
      </c>
      <c r="J30" s="5" t="s">
        <v>1425</v>
      </c>
      <c r="K30" s="5" t="s">
        <v>426</v>
      </c>
      <c r="L30" s="7" t="s">
        <v>11</v>
      </c>
      <c r="M30" s="43" t="s">
        <v>1426</v>
      </c>
      <c r="N30" s="7" t="s">
        <v>97</v>
      </c>
      <c r="O30" s="5"/>
      <c r="P30" s="5"/>
      <c r="Q30" s="7"/>
      <c r="R30" s="43"/>
      <c r="S30" s="7"/>
      <c r="T30" s="7"/>
      <c r="U30" s="7" t="s">
        <v>1427</v>
      </c>
      <c r="V30" s="7"/>
      <c r="W30" s="8"/>
      <c r="X30" s="12" t="s">
        <v>1428</v>
      </c>
      <c r="Y30" s="7"/>
      <c r="Z30" s="7"/>
      <c r="AA30" s="14" t="s">
        <v>1583</v>
      </c>
      <c r="AB30" s="14" t="s">
        <v>1380</v>
      </c>
    </row>
    <row r="31" spans="1:29" x14ac:dyDescent="0.25">
      <c r="A31" s="5" t="s">
        <v>229</v>
      </c>
      <c r="B31" s="5" t="s">
        <v>1232</v>
      </c>
      <c r="C31" s="5" t="s">
        <v>150</v>
      </c>
      <c r="D31" s="7">
        <v>40263</v>
      </c>
      <c r="E31" s="5" t="s">
        <v>1342</v>
      </c>
      <c r="F31" s="5" t="s">
        <v>1343</v>
      </c>
      <c r="G31" s="5" t="s">
        <v>149</v>
      </c>
      <c r="H31" s="5" t="s">
        <v>150</v>
      </c>
      <c r="I31" s="5" t="s">
        <v>993</v>
      </c>
      <c r="J31" s="5" t="s">
        <v>151</v>
      </c>
      <c r="K31" s="5" t="s">
        <v>13</v>
      </c>
      <c r="L31" s="7" t="s">
        <v>11</v>
      </c>
      <c r="M31" s="43">
        <v>77905</v>
      </c>
      <c r="N31" s="7" t="s">
        <v>13</v>
      </c>
      <c r="O31" s="5"/>
      <c r="P31" s="5"/>
      <c r="Q31" s="7"/>
      <c r="R31" s="43"/>
      <c r="S31" s="7"/>
      <c r="T31" s="7"/>
      <c r="U31" s="7" t="s">
        <v>1344</v>
      </c>
      <c r="V31" s="7" t="s">
        <v>1345</v>
      </c>
      <c r="W31" s="8"/>
      <c r="X31" s="12" t="s">
        <v>1346</v>
      </c>
      <c r="Y31" s="7"/>
      <c r="Z31" s="7"/>
      <c r="AA31" s="14" t="s">
        <v>1652</v>
      </c>
      <c r="AB31" s="14" t="s">
        <v>1293</v>
      </c>
    </row>
    <row r="32" spans="1:29" ht="30" x14ac:dyDescent="0.25">
      <c r="A32" s="53" t="s">
        <v>229</v>
      </c>
      <c r="B32" s="14" t="s">
        <v>1233</v>
      </c>
      <c r="C32" s="5" t="s">
        <v>1467</v>
      </c>
      <c r="D32" s="7">
        <v>39512</v>
      </c>
      <c r="E32" s="5" t="s">
        <v>805</v>
      </c>
      <c r="F32" s="5" t="s">
        <v>1234</v>
      </c>
      <c r="G32" s="5" t="s">
        <v>161</v>
      </c>
      <c r="H32" s="14" t="s">
        <v>1467</v>
      </c>
      <c r="I32" s="5" t="s">
        <v>996</v>
      </c>
      <c r="J32" s="5" t="s">
        <v>163</v>
      </c>
      <c r="K32" s="5" t="s">
        <v>48</v>
      </c>
      <c r="L32" s="7" t="s">
        <v>11</v>
      </c>
      <c r="M32" s="43">
        <v>77868</v>
      </c>
      <c r="N32" s="7" t="s">
        <v>477</v>
      </c>
      <c r="O32" s="5"/>
      <c r="P32" s="5"/>
      <c r="Q32" s="7"/>
      <c r="R32" s="43"/>
      <c r="S32" s="7"/>
      <c r="T32" s="8" t="s">
        <v>1247</v>
      </c>
      <c r="U32" s="8" t="s">
        <v>1248</v>
      </c>
      <c r="V32" s="8" t="s">
        <v>1503</v>
      </c>
      <c r="W32" s="11" t="s">
        <v>448</v>
      </c>
      <c r="X32" s="12" t="s">
        <v>1183</v>
      </c>
      <c r="Y32" s="12" t="s">
        <v>1564</v>
      </c>
      <c r="Z32" s="12"/>
      <c r="AA32" s="59" t="s">
        <v>1563</v>
      </c>
      <c r="AB32" s="14"/>
      <c r="AC32" s="9"/>
    </row>
    <row r="33" spans="1:29" x14ac:dyDescent="0.25">
      <c r="A33" s="53" t="s">
        <v>229</v>
      </c>
      <c r="B33" s="59" t="s">
        <v>1232</v>
      </c>
      <c r="C33" s="53" t="s">
        <v>1602</v>
      </c>
      <c r="D33" s="55">
        <v>101012</v>
      </c>
      <c r="E33" s="53" t="s">
        <v>1279</v>
      </c>
      <c r="F33" s="53" t="s">
        <v>19</v>
      </c>
      <c r="G33" s="53" t="s">
        <v>355</v>
      </c>
      <c r="H33" s="59" t="s">
        <v>1602</v>
      </c>
      <c r="I33" s="5" t="s">
        <v>1664</v>
      </c>
      <c r="J33" s="53" t="s">
        <v>1603</v>
      </c>
      <c r="K33" s="53" t="s">
        <v>56</v>
      </c>
      <c r="L33" s="55" t="s">
        <v>11</v>
      </c>
      <c r="M33" s="56" t="s">
        <v>1604</v>
      </c>
      <c r="N33" s="55" t="s">
        <v>477</v>
      </c>
      <c r="O33" s="53"/>
      <c r="P33" s="53"/>
      <c r="Q33" s="55"/>
      <c r="R33" s="56"/>
      <c r="S33" s="55"/>
      <c r="T33" s="60"/>
      <c r="U33" s="60" t="s">
        <v>1605</v>
      </c>
      <c r="V33" s="60"/>
      <c r="W33" s="57"/>
      <c r="X33" s="58" t="s">
        <v>1606</v>
      </c>
      <c r="Y33" s="58"/>
      <c r="Z33" s="58"/>
      <c r="AA33" s="59" t="s">
        <v>1607</v>
      </c>
      <c r="AB33" s="59"/>
      <c r="AC33" s="9"/>
    </row>
    <row r="34" spans="1:29" s="9" customFormat="1" x14ac:dyDescent="0.25">
      <c r="A34" s="5" t="s">
        <v>229</v>
      </c>
      <c r="B34" s="5" t="s">
        <v>1232</v>
      </c>
      <c r="C34" s="5" t="s">
        <v>1441</v>
      </c>
      <c r="D34" s="7">
        <v>20720</v>
      </c>
      <c r="E34" s="5" t="s">
        <v>1442</v>
      </c>
      <c r="F34" s="5" t="s">
        <v>1443</v>
      </c>
      <c r="G34" s="5" t="s">
        <v>1420</v>
      </c>
      <c r="H34" s="5" t="s">
        <v>1441</v>
      </c>
      <c r="I34" s="5" t="s">
        <v>1665</v>
      </c>
      <c r="J34" s="5" t="s">
        <v>1554</v>
      </c>
      <c r="K34" s="5" t="s">
        <v>287</v>
      </c>
      <c r="L34" s="7" t="s">
        <v>11</v>
      </c>
      <c r="M34" s="43" t="s">
        <v>1393</v>
      </c>
      <c r="N34" s="7" t="s">
        <v>477</v>
      </c>
      <c r="O34" s="5"/>
      <c r="P34" s="5"/>
      <c r="Q34" s="7"/>
      <c r="R34" s="43"/>
      <c r="S34" s="7"/>
      <c r="T34" s="8"/>
      <c r="U34" s="8" t="s">
        <v>1444</v>
      </c>
      <c r="V34" s="8"/>
      <c r="W34" s="11"/>
      <c r="X34" s="12" t="s">
        <v>1445</v>
      </c>
      <c r="Y34" s="12"/>
      <c r="Z34" s="12"/>
      <c r="AA34" s="14" t="s">
        <v>1647</v>
      </c>
      <c r="AB34" s="14"/>
    </row>
    <row r="35" spans="1:29" s="9" customFormat="1" ht="15.75" x14ac:dyDescent="0.25">
      <c r="A35" s="66" t="s">
        <v>1531</v>
      </c>
      <c r="B35" s="66" t="s">
        <v>1212</v>
      </c>
      <c r="C35" s="66" t="s">
        <v>158</v>
      </c>
      <c r="D35" s="66">
        <v>37471</v>
      </c>
      <c r="E35" s="66" t="s">
        <v>319</v>
      </c>
      <c r="F35" s="66"/>
      <c r="G35" s="66" t="s">
        <v>157</v>
      </c>
      <c r="H35" s="66" t="s">
        <v>1078</v>
      </c>
      <c r="I35" s="5" t="s">
        <v>158</v>
      </c>
      <c r="J35" s="66" t="s">
        <v>159</v>
      </c>
      <c r="K35" s="66" t="s">
        <v>25</v>
      </c>
      <c r="L35" s="66" t="s">
        <v>11</v>
      </c>
      <c r="M35" s="66">
        <v>77535</v>
      </c>
      <c r="N35" s="66"/>
      <c r="O35" s="66"/>
      <c r="P35" s="66"/>
      <c r="Q35" s="66"/>
      <c r="R35" s="66"/>
      <c r="S35" s="66"/>
      <c r="T35" s="66"/>
      <c r="U35" s="66" t="s">
        <v>862</v>
      </c>
      <c r="V35" s="66"/>
      <c r="W35" s="66"/>
      <c r="X35" s="68" t="s">
        <v>863</v>
      </c>
      <c r="Y35" s="66"/>
      <c r="Z35" s="66"/>
      <c r="AA35" s="67" t="s">
        <v>1648</v>
      </c>
      <c r="AB35" s="66"/>
    </row>
    <row r="36" spans="1:29" s="9" customFormat="1" ht="15.75" x14ac:dyDescent="0.25">
      <c r="A36" s="66" t="s">
        <v>1531</v>
      </c>
      <c r="B36" s="66" t="s">
        <v>1212</v>
      </c>
      <c r="C36" s="66" t="s">
        <v>158</v>
      </c>
      <c r="D36" s="66">
        <v>37344</v>
      </c>
      <c r="E36" s="66" t="s">
        <v>1532</v>
      </c>
      <c r="F36" s="66"/>
      <c r="G36" s="66" t="s">
        <v>157</v>
      </c>
      <c r="H36" s="66" t="s">
        <v>811</v>
      </c>
      <c r="I36" s="5" t="s">
        <v>158</v>
      </c>
      <c r="J36" s="66" t="s">
        <v>159</v>
      </c>
      <c r="K36" s="66" t="s">
        <v>25</v>
      </c>
      <c r="L36" s="66" t="s">
        <v>1529</v>
      </c>
      <c r="M36" s="66">
        <v>77535</v>
      </c>
      <c r="N36" s="66"/>
      <c r="O36" s="66"/>
      <c r="P36" s="66"/>
      <c r="Q36" s="66"/>
      <c r="R36" s="66"/>
      <c r="S36" s="66"/>
      <c r="T36" s="66"/>
      <c r="U36" s="66" t="s">
        <v>867</v>
      </c>
      <c r="V36" s="66"/>
      <c r="W36" s="66"/>
      <c r="X36" s="68" t="s">
        <v>868</v>
      </c>
      <c r="Y36" s="66"/>
      <c r="Z36" s="66"/>
      <c r="AA36" s="67" t="s">
        <v>1648</v>
      </c>
      <c r="AB36" s="66"/>
    </row>
    <row r="37" spans="1:29" x14ac:dyDescent="0.25">
      <c r="A37" s="53" t="s">
        <v>229</v>
      </c>
      <c r="B37" s="5" t="s">
        <v>1232</v>
      </c>
      <c r="C37" s="5" t="s">
        <v>169</v>
      </c>
      <c r="D37" s="13" t="s">
        <v>1249</v>
      </c>
      <c r="E37" s="5" t="s">
        <v>1241</v>
      </c>
      <c r="F37" s="5" t="s">
        <v>1242</v>
      </c>
      <c r="G37" s="5" t="s">
        <v>168</v>
      </c>
      <c r="H37" s="5" t="s">
        <v>169</v>
      </c>
      <c r="I37" s="5" t="s">
        <v>997</v>
      </c>
      <c r="J37" s="5" t="s">
        <v>170</v>
      </c>
      <c r="K37" s="5" t="s">
        <v>40</v>
      </c>
      <c r="L37" s="7" t="s">
        <v>11</v>
      </c>
      <c r="M37" s="43" t="s">
        <v>1491</v>
      </c>
      <c r="N37" s="7" t="s">
        <v>458</v>
      </c>
      <c r="O37" s="5"/>
      <c r="P37" s="5"/>
      <c r="Q37" s="7"/>
      <c r="R37" s="43"/>
      <c r="S37" s="7"/>
      <c r="T37" s="7" t="s">
        <v>1496</v>
      </c>
      <c r="U37" s="7" t="s">
        <v>1243</v>
      </c>
      <c r="V37" s="7"/>
      <c r="W37" s="11" t="s">
        <v>448</v>
      </c>
      <c r="X37" s="12" t="s">
        <v>1244</v>
      </c>
      <c r="Y37" s="7"/>
      <c r="Z37" s="12" t="s">
        <v>1481</v>
      </c>
      <c r="AA37" s="14"/>
      <c r="AB37" s="14"/>
      <c r="AC37" s="9"/>
    </row>
    <row r="38" spans="1:29" x14ac:dyDescent="0.25">
      <c r="A38" s="53" t="s">
        <v>229</v>
      </c>
      <c r="B38" s="53" t="s">
        <v>1232</v>
      </c>
      <c r="C38" s="53" t="s">
        <v>185</v>
      </c>
      <c r="D38" s="54" t="s">
        <v>1250</v>
      </c>
      <c r="E38" s="53" t="s">
        <v>1251</v>
      </c>
      <c r="F38" s="53" t="s">
        <v>1252</v>
      </c>
      <c r="G38" s="53" t="s">
        <v>184</v>
      </c>
      <c r="H38" s="53" t="s">
        <v>185</v>
      </c>
      <c r="I38" s="5" t="s">
        <v>1001</v>
      </c>
      <c r="J38" s="53" t="s">
        <v>1253</v>
      </c>
      <c r="K38" s="53" t="s">
        <v>56</v>
      </c>
      <c r="L38" s="55" t="s">
        <v>11</v>
      </c>
      <c r="M38" s="56">
        <v>77363</v>
      </c>
      <c r="N38" s="55" t="s">
        <v>477</v>
      </c>
      <c r="O38" s="53"/>
      <c r="P38" s="53"/>
      <c r="Q38" s="55"/>
      <c r="R38" s="56"/>
      <c r="S38" s="55"/>
      <c r="T38" s="60" t="s">
        <v>1255</v>
      </c>
      <c r="U38" s="60" t="s">
        <v>1254</v>
      </c>
      <c r="V38" s="60"/>
      <c r="W38" s="57" t="s">
        <v>448</v>
      </c>
      <c r="X38" s="58" t="s">
        <v>593</v>
      </c>
      <c r="Y38" s="58"/>
      <c r="Z38" s="58" t="s">
        <v>1482</v>
      </c>
      <c r="AA38" s="14" t="s">
        <v>1590</v>
      </c>
      <c r="AB38" s="59"/>
      <c r="AC38" s="9"/>
    </row>
    <row r="39" spans="1:29" ht="90" x14ac:dyDescent="0.25">
      <c r="A39" s="53" t="s">
        <v>229</v>
      </c>
      <c r="B39" s="5" t="s">
        <v>1212</v>
      </c>
      <c r="C39" s="5" t="s">
        <v>212</v>
      </c>
      <c r="D39" s="7">
        <v>18001</v>
      </c>
      <c r="E39" s="5" t="s">
        <v>1272</v>
      </c>
      <c r="F39" s="5" t="s">
        <v>1273</v>
      </c>
      <c r="G39" s="5" t="s">
        <v>211</v>
      </c>
      <c r="H39" s="5" t="s">
        <v>1010</v>
      </c>
      <c r="I39" s="5" t="s">
        <v>212</v>
      </c>
      <c r="J39" s="5" t="s">
        <v>215</v>
      </c>
      <c r="K39" s="5" t="s">
        <v>216</v>
      </c>
      <c r="L39" s="7" t="s">
        <v>11</v>
      </c>
      <c r="M39" s="43">
        <v>77833</v>
      </c>
      <c r="N39" s="7" t="s">
        <v>71</v>
      </c>
      <c r="O39" s="5"/>
      <c r="P39" s="5"/>
      <c r="Q39" s="7"/>
      <c r="R39" s="43"/>
      <c r="S39" s="7"/>
      <c r="T39" s="8" t="s">
        <v>1274</v>
      </c>
      <c r="U39" s="51" t="s">
        <v>1277</v>
      </c>
      <c r="V39" s="51" t="s">
        <v>1277</v>
      </c>
      <c r="W39" s="11" t="s">
        <v>448</v>
      </c>
      <c r="X39" s="12" t="s">
        <v>618</v>
      </c>
      <c r="Y39" s="12" t="s">
        <v>1275</v>
      </c>
      <c r="Z39" s="12"/>
      <c r="AA39" s="14" t="s">
        <v>1635</v>
      </c>
      <c r="AB39" s="46" t="s">
        <v>1276</v>
      </c>
      <c r="AC39" s="9"/>
    </row>
    <row r="40" spans="1:29" x14ac:dyDescent="0.25">
      <c r="A40" s="5" t="s">
        <v>229</v>
      </c>
      <c r="B40" s="5" t="s">
        <v>1232</v>
      </c>
      <c r="C40" s="5" t="s">
        <v>212</v>
      </c>
      <c r="D40" s="7">
        <v>34115</v>
      </c>
      <c r="E40" s="5" t="s">
        <v>1349</v>
      </c>
      <c r="F40" s="5" t="s">
        <v>1350</v>
      </c>
      <c r="G40" s="5" t="s">
        <v>211</v>
      </c>
      <c r="H40" s="5" t="s">
        <v>212</v>
      </c>
      <c r="I40" s="5" t="s">
        <v>1011</v>
      </c>
      <c r="J40" s="5" t="s">
        <v>213</v>
      </c>
      <c r="K40" s="5" t="s">
        <v>61</v>
      </c>
      <c r="L40" s="7" t="s">
        <v>11</v>
      </c>
      <c r="M40" s="43">
        <v>77833</v>
      </c>
      <c r="N40" s="7" t="s">
        <v>71</v>
      </c>
      <c r="O40" s="5"/>
      <c r="P40" s="5"/>
      <c r="Q40" s="7"/>
      <c r="R40" s="43"/>
      <c r="S40" s="7"/>
      <c r="T40" s="7" t="s">
        <v>1351</v>
      </c>
      <c r="U40" s="72"/>
      <c r="V40" s="7"/>
      <c r="W40" s="8" t="s">
        <v>1117</v>
      </c>
      <c r="X40" s="87" t="s">
        <v>1118</v>
      </c>
      <c r="Y40" s="12" t="s">
        <v>1475</v>
      </c>
      <c r="Z40" s="12"/>
      <c r="AA40" s="14" t="s">
        <v>1601</v>
      </c>
      <c r="AB40" s="14"/>
      <c r="AC40" s="9"/>
    </row>
    <row r="41" spans="1:29" x14ac:dyDescent="0.25">
      <c r="A41" s="78"/>
      <c r="B41" s="79"/>
      <c r="C41" s="79"/>
      <c r="D41" s="80"/>
      <c r="E41" s="79"/>
      <c r="F41" s="79"/>
      <c r="G41" s="79"/>
      <c r="H41" s="79"/>
      <c r="I41" s="79"/>
      <c r="J41" s="79"/>
      <c r="K41" s="79"/>
      <c r="L41" s="81"/>
      <c r="M41" s="82"/>
      <c r="N41" s="81"/>
      <c r="O41" s="79"/>
      <c r="P41" s="79"/>
      <c r="Q41" s="81"/>
      <c r="R41" s="82"/>
      <c r="S41" s="81"/>
      <c r="T41" s="83"/>
      <c r="U41" s="83"/>
      <c r="V41" s="83"/>
      <c r="W41" s="84"/>
      <c r="X41" s="85"/>
      <c r="Y41" s="85"/>
      <c r="Z41" s="85"/>
      <c r="AA41" s="86"/>
      <c r="AB41" s="86"/>
      <c r="AC41" s="9"/>
    </row>
    <row r="42" spans="1:29" s="9" customFormat="1" ht="15.75" x14ac:dyDescent="0.25">
      <c r="A42" s="63" t="s">
        <v>948</v>
      </c>
      <c r="B42" s="64"/>
      <c r="C42" s="64"/>
      <c r="D42" s="64"/>
      <c r="E42" s="64"/>
      <c r="F42" s="64"/>
      <c r="G42" s="64"/>
      <c r="H42" s="64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5"/>
      <c r="AB42" s="64"/>
    </row>
    <row r="43" spans="1:29" x14ac:dyDescent="0.25">
      <c r="A43" s="89" t="s">
        <v>230</v>
      </c>
      <c r="H43" s="5" t="s">
        <v>1015</v>
      </c>
      <c r="I43" s="90"/>
    </row>
    <row r="44" spans="1:29" x14ac:dyDescent="0.25">
      <c r="A44" s="89" t="s">
        <v>230</v>
      </c>
      <c r="H44" s="5" t="s">
        <v>1560</v>
      </c>
      <c r="I44" s="90"/>
    </row>
    <row r="45" spans="1:29" x14ac:dyDescent="0.25">
      <c r="A45" s="89" t="s">
        <v>230</v>
      </c>
      <c r="H45" s="5" t="s">
        <v>1469</v>
      </c>
      <c r="I45" s="90"/>
    </row>
    <row r="46" spans="1:29" x14ac:dyDescent="0.25">
      <c r="A46" s="89" t="s">
        <v>230</v>
      </c>
      <c r="H46" s="5" t="s">
        <v>1017</v>
      </c>
      <c r="I46" s="90"/>
    </row>
    <row r="47" spans="1:29" x14ac:dyDescent="0.25">
      <c r="A47" s="89" t="s">
        <v>230</v>
      </c>
      <c r="H47" s="5" t="s">
        <v>1653</v>
      </c>
      <c r="I47" s="90"/>
    </row>
    <row r="48" spans="1:29" x14ac:dyDescent="0.25">
      <c r="A48" s="89" t="s">
        <v>230</v>
      </c>
      <c r="H48" s="5" t="s">
        <v>1538</v>
      </c>
      <c r="I48" s="88"/>
    </row>
    <row r="49" spans="1:9" x14ac:dyDescent="0.25">
      <c r="A49" s="89" t="s">
        <v>230</v>
      </c>
      <c r="H49" s="53" t="s">
        <v>1514</v>
      </c>
      <c r="I49" s="90"/>
    </row>
    <row r="50" spans="1:9" x14ac:dyDescent="0.25">
      <c r="A50" s="89" t="s">
        <v>230</v>
      </c>
      <c r="H50" s="5" t="s">
        <v>1513</v>
      </c>
      <c r="I50" s="90"/>
    </row>
    <row r="51" spans="1:9" x14ac:dyDescent="0.25">
      <c r="A51" s="89" t="s">
        <v>230</v>
      </c>
      <c r="H51" s="5" t="s">
        <v>1669</v>
      </c>
      <c r="I51" s="90"/>
    </row>
    <row r="52" spans="1:9" x14ac:dyDescent="0.25">
      <c r="A52" s="89" t="s">
        <v>230</v>
      </c>
      <c r="H52" s="5" t="s">
        <v>1487</v>
      </c>
      <c r="I52" s="90"/>
    </row>
    <row r="53" spans="1:9" x14ac:dyDescent="0.25">
      <c r="A53" s="89" t="s">
        <v>230</v>
      </c>
      <c r="H53" s="5" t="s">
        <v>1636</v>
      </c>
      <c r="I53" s="90"/>
    </row>
    <row r="54" spans="1:9" x14ac:dyDescent="0.25">
      <c r="A54" s="89" t="s">
        <v>230</v>
      </c>
      <c r="H54" s="5" t="s">
        <v>1684</v>
      </c>
    </row>
    <row r="55" spans="1:9" x14ac:dyDescent="0.25">
      <c r="A55" s="89" t="s">
        <v>230</v>
      </c>
      <c r="H55" s="5" t="s">
        <v>1023</v>
      </c>
    </row>
    <row r="56" spans="1:9" x14ac:dyDescent="0.25">
      <c r="A56" s="89" t="s">
        <v>230</v>
      </c>
      <c r="H56" s="5" t="s">
        <v>1468</v>
      </c>
    </row>
    <row r="57" spans="1:9" x14ac:dyDescent="0.25">
      <c r="A57" s="89" t="s">
        <v>230</v>
      </c>
      <c r="H57" s="5" t="s">
        <v>1535</v>
      </c>
    </row>
    <row r="58" spans="1:9" x14ac:dyDescent="0.25">
      <c r="A58" s="89" t="s">
        <v>230</v>
      </c>
      <c r="H58" s="5" t="s">
        <v>1629</v>
      </c>
    </row>
    <row r="59" spans="1:9" x14ac:dyDescent="0.25">
      <c r="A59" s="89" t="s">
        <v>230</v>
      </c>
      <c r="H59" s="5" t="s">
        <v>1624</v>
      </c>
    </row>
    <row r="60" spans="1:9" x14ac:dyDescent="0.25">
      <c r="A60" s="89" t="s">
        <v>230</v>
      </c>
      <c r="H60" s="5" t="s">
        <v>1489</v>
      </c>
    </row>
    <row r="61" spans="1:9" x14ac:dyDescent="0.25">
      <c r="A61" s="89" t="s">
        <v>230</v>
      </c>
      <c r="H61" s="5" t="s">
        <v>1490</v>
      </c>
      <c r="I61" s="90"/>
    </row>
    <row r="62" spans="1:9" x14ac:dyDescent="0.25">
      <c r="A62" s="89" t="s">
        <v>230</v>
      </c>
      <c r="H62" s="5" t="s">
        <v>1670</v>
      </c>
      <c r="I62" s="90"/>
    </row>
    <row r="63" spans="1:9" x14ac:dyDescent="0.25">
      <c r="A63" s="89" t="s">
        <v>230</v>
      </c>
      <c r="H63" s="5" t="s">
        <v>1041</v>
      </c>
      <c r="I63" s="90"/>
    </row>
    <row r="64" spans="1:9" x14ac:dyDescent="0.25">
      <c r="A64" s="89" t="s">
        <v>230</v>
      </c>
      <c r="H64" s="5" t="s">
        <v>1671</v>
      </c>
      <c r="I64" s="90"/>
    </row>
    <row r="65" spans="1:9" x14ac:dyDescent="0.25">
      <c r="A65" s="89" t="s">
        <v>230</v>
      </c>
      <c r="H65" s="5" t="s">
        <v>1043</v>
      </c>
      <c r="I65" s="90"/>
    </row>
    <row r="66" spans="1:9" x14ac:dyDescent="0.25">
      <c r="A66" s="89" t="s">
        <v>230</v>
      </c>
      <c r="H66" s="92" t="s">
        <v>1672</v>
      </c>
      <c r="I66" s="91"/>
    </row>
    <row r="67" spans="1:9" x14ac:dyDescent="0.25">
      <c r="A67" s="89" t="s">
        <v>230</v>
      </c>
      <c r="H67" s="5" t="s">
        <v>1550</v>
      </c>
      <c r="I67" s="90"/>
    </row>
    <row r="68" spans="1:9" x14ac:dyDescent="0.25">
      <c r="A68" s="89" t="s">
        <v>230</v>
      </c>
      <c r="H68" s="5" t="s">
        <v>1630</v>
      </c>
      <c r="I68" s="90"/>
    </row>
    <row r="69" spans="1:9" x14ac:dyDescent="0.25">
      <c r="A69" s="89" t="s">
        <v>230</v>
      </c>
      <c r="H69" s="5" t="s">
        <v>1654</v>
      </c>
      <c r="I69" s="90"/>
    </row>
    <row r="70" spans="1:9" x14ac:dyDescent="0.25">
      <c r="A70" s="89" t="s">
        <v>230</v>
      </c>
      <c r="H70" s="5" t="s">
        <v>1048</v>
      </c>
      <c r="I70" s="90"/>
    </row>
    <row r="71" spans="1:9" x14ac:dyDescent="0.25">
      <c r="A71" s="89" t="s">
        <v>230</v>
      </c>
      <c r="H71" s="5" t="s">
        <v>1682</v>
      </c>
      <c r="I71" s="90"/>
    </row>
    <row r="72" spans="1:9" x14ac:dyDescent="0.25">
      <c r="A72" s="89" t="s">
        <v>230</v>
      </c>
      <c r="H72" s="5" t="s">
        <v>1683</v>
      </c>
      <c r="I72" s="90"/>
    </row>
    <row r="73" spans="1:9" x14ac:dyDescent="0.25">
      <c r="A73" s="89" t="s">
        <v>230</v>
      </c>
      <c r="H73" s="5" t="s">
        <v>1536</v>
      </c>
      <c r="I73" s="90"/>
    </row>
    <row r="74" spans="1:9" x14ac:dyDescent="0.25">
      <c r="A74" s="89" t="s">
        <v>230</v>
      </c>
      <c r="H74" s="5" t="s">
        <v>1528</v>
      </c>
      <c r="I74" s="90"/>
    </row>
    <row r="75" spans="1:9" x14ac:dyDescent="0.25">
      <c r="A75" s="89" t="s">
        <v>230</v>
      </c>
      <c r="H75" s="5" t="s">
        <v>1634</v>
      </c>
      <c r="I75" s="90"/>
    </row>
    <row r="76" spans="1:9" x14ac:dyDescent="0.25">
      <c r="A76" s="89" t="s">
        <v>230</v>
      </c>
      <c r="H76" s="5" t="s">
        <v>1050</v>
      </c>
      <c r="I76" s="90"/>
    </row>
    <row r="77" spans="1:9" x14ac:dyDescent="0.25">
      <c r="A77" s="89" t="s">
        <v>230</v>
      </c>
      <c r="H77" s="5" t="s">
        <v>1609</v>
      </c>
      <c r="I77" s="90"/>
    </row>
    <row r="78" spans="1:9" x14ac:dyDescent="0.25">
      <c r="A78" s="89" t="s">
        <v>230</v>
      </c>
      <c r="H78" s="5" t="s">
        <v>1431</v>
      </c>
      <c r="I78" s="90"/>
    </row>
    <row r="79" spans="1:9" x14ac:dyDescent="0.25">
      <c r="A79" s="89" t="s">
        <v>230</v>
      </c>
      <c r="H79" s="5" t="s">
        <v>1673</v>
      </c>
      <c r="I79" s="90"/>
    </row>
    <row r="80" spans="1:9" x14ac:dyDescent="0.25">
      <c r="A80" s="89" t="s">
        <v>230</v>
      </c>
      <c r="H80" s="5" t="s">
        <v>1680</v>
      </c>
      <c r="I80" s="90"/>
    </row>
    <row r="81" spans="1:9" x14ac:dyDescent="0.25">
      <c r="A81" s="89" t="s">
        <v>230</v>
      </c>
      <c r="H81" s="5" t="s">
        <v>1641</v>
      </c>
      <c r="I81" s="90"/>
    </row>
    <row r="82" spans="1:9" x14ac:dyDescent="0.25">
      <c r="A82" s="89" t="s">
        <v>230</v>
      </c>
      <c r="H82" s="5" t="s">
        <v>1556</v>
      </c>
      <c r="I82" s="90"/>
    </row>
    <row r="83" spans="1:9" x14ac:dyDescent="0.25">
      <c r="A83" s="89" t="s">
        <v>230</v>
      </c>
      <c r="H83" s="5" t="s">
        <v>1598</v>
      </c>
      <c r="I83" s="90"/>
    </row>
    <row r="84" spans="1:9" x14ac:dyDescent="0.25">
      <c r="A84" s="89" t="s">
        <v>230</v>
      </c>
      <c r="H84" s="5" t="s">
        <v>1419</v>
      </c>
      <c r="I84" s="90"/>
    </row>
    <row r="85" spans="1:9" x14ac:dyDescent="0.25">
      <c r="A85" s="89" t="s">
        <v>230</v>
      </c>
      <c r="H85" s="70" t="s">
        <v>1595</v>
      </c>
      <c r="I85" s="90"/>
    </row>
    <row r="86" spans="1:9" x14ac:dyDescent="0.25">
      <c r="A86" s="89" t="s">
        <v>230</v>
      </c>
      <c r="H86" s="70" t="s">
        <v>1594</v>
      </c>
      <c r="I86" s="90"/>
    </row>
    <row r="87" spans="1:9" x14ac:dyDescent="0.25">
      <c r="A87" s="89" t="s">
        <v>230</v>
      </c>
      <c r="H87" s="5" t="s">
        <v>1054</v>
      </c>
      <c r="I87" s="90"/>
    </row>
    <row r="88" spans="1:9" x14ac:dyDescent="0.25">
      <c r="A88" s="89" t="s">
        <v>230</v>
      </c>
      <c r="H88" s="5" t="s">
        <v>1681</v>
      </c>
      <c r="I88" s="90"/>
    </row>
    <row r="89" spans="1:9" x14ac:dyDescent="0.25">
      <c r="A89" s="89" t="s">
        <v>230</v>
      </c>
      <c r="H89" s="5" t="s">
        <v>1640</v>
      </c>
      <c r="I89" s="90"/>
    </row>
    <row r="90" spans="1:9" x14ac:dyDescent="0.25">
      <c r="A90" s="89" t="s">
        <v>230</v>
      </c>
      <c r="H90" s="5" t="s">
        <v>1674</v>
      </c>
    </row>
    <row r="91" spans="1:9" x14ac:dyDescent="0.25">
      <c r="A91" s="89" t="s">
        <v>230</v>
      </c>
      <c r="H91" s="5" t="s">
        <v>1638</v>
      </c>
    </row>
    <row r="92" spans="1:9" x14ac:dyDescent="0.25">
      <c r="A92" s="89" t="s">
        <v>230</v>
      </c>
      <c r="H92" s="5" t="s">
        <v>1056</v>
      </c>
      <c r="I92" s="90"/>
    </row>
    <row r="93" spans="1:9" x14ac:dyDescent="0.25">
      <c r="A93" s="89" t="s">
        <v>230</v>
      </c>
      <c r="H93" s="5" t="s">
        <v>1675</v>
      </c>
      <c r="I93" s="90"/>
    </row>
    <row r="94" spans="1:9" x14ac:dyDescent="0.25">
      <c r="A94" s="89" t="s">
        <v>230</v>
      </c>
      <c r="H94" s="5" t="s">
        <v>1525</v>
      </c>
      <c r="I94" s="90"/>
    </row>
    <row r="95" spans="1:9" x14ac:dyDescent="0.25">
      <c r="A95" s="89" t="s">
        <v>230</v>
      </c>
      <c r="H95" s="5" t="s">
        <v>1612</v>
      </c>
      <c r="I95" s="90"/>
    </row>
    <row r="96" spans="1:9" x14ac:dyDescent="0.25">
      <c r="A96" s="89" t="s">
        <v>230</v>
      </c>
      <c r="H96" s="5" t="s">
        <v>1061</v>
      </c>
      <c r="I96" s="90"/>
    </row>
    <row r="97" spans="1:9" x14ac:dyDescent="0.25">
      <c r="A97" s="89" t="s">
        <v>230</v>
      </c>
      <c r="H97" s="5" t="s">
        <v>1062</v>
      </c>
      <c r="I97" s="90"/>
    </row>
    <row r="98" spans="1:9" x14ac:dyDescent="0.25">
      <c r="A98" s="89" t="s">
        <v>230</v>
      </c>
      <c r="H98" s="5" t="s">
        <v>1471</v>
      </c>
      <c r="I98" s="90"/>
    </row>
    <row r="99" spans="1:9" x14ac:dyDescent="0.25">
      <c r="A99" s="89" t="s">
        <v>230</v>
      </c>
      <c r="H99" s="5" t="s">
        <v>1685</v>
      </c>
      <c r="I99" s="90"/>
    </row>
    <row r="100" spans="1:9" x14ac:dyDescent="0.25">
      <c r="A100" s="89" t="s">
        <v>230</v>
      </c>
      <c r="H100" s="5" t="s">
        <v>1589</v>
      </c>
      <c r="I100" s="90"/>
    </row>
    <row r="101" spans="1:9" x14ac:dyDescent="0.25">
      <c r="A101" s="89" t="s">
        <v>230</v>
      </c>
      <c r="H101" s="5" t="s">
        <v>1473</v>
      </c>
      <c r="I101" s="90"/>
    </row>
    <row r="102" spans="1:9" x14ac:dyDescent="0.25">
      <c r="A102" s="89" t="s">
        <v>230</v>
      </c>
      <c r="H102" s="5" t="s">
        <v>1625</v>
      </c>
      <c r="I102" s="90"/>
    </row>
    <row r="103" spans="1:9" x14ac:dyDescent="0.25">
      <c r="A103" s="89" t="s">
        <v>230</v>
      </c>
      <c r="H103" s="5" t="s">
        <v>1676</v>
      </c>
      <c r="I103" s="90"/>
    </row>
    <row r="104" spans="1:9" x14ac:dyDescent="0.25">
      <c r="A104" s="89" t="s">
        <v>230</v>
      </c>
      <c r="H104" s="5" t="s">
        <v>1267</v>
      </c>
      <c r="I104" s="90"/>
    </row>
    <row r="105" spans="1:9" x14ac:dyDescent="0.25">
      <c r="A105" s="89" t="s">
        <v>230</v>
      </c>
      <c r="H105" s="5" t="s">
        <v>1065</v>
      </c>
      <c r="I105" s="90"/>
    </row>
    <row r="106" spans="1:9" x14ac:dyDescent="0.25">
      <c r="A106" s="89" t="s">
        <v>230</v>
      </c>
      <c r="H106" s="5" t="s">
        <v>1530</v>
      </c>
      <c r="I106" s="90"/>
    </row>
    <row r="107" spans="1:9" x14ac:dyDescent="0.25">
      <c r="A107" s="89" t="s">
        <v>230</v>
      </c>
      <c r="H107" s="5" t="s">
        <v>1677</v>
      </c>
      <c r="I107" s="90"/>
    </row>
    <row r="108" spans="1:9" x14ac:dyDescent="0.25">
      <c r="A108" s="89" t="s">
        <v>230</v>
      </c>
      <c r="H108" s="5" t="s">
        <v>1655</v>
      </c>
      <c r="I108" s="90"/>
    </row>
    <row r="109" spans="1:9" x14ac:dyDescent="0.25">
      <c r="A109" s="89" t="s">
        <v>230</v>
      </c>
      <c r="H109" s="5" t="s">
        <v>1470</v>
      </c>
      <c r="I109" s="90"/>
    </row>
    <row r="110" spans="1:9" x14ac:dyDescent="0.25">
      <c r="A110" s="89" t="s">
        <v>230</v>
      </c>
      <c r="H110" s="5" t="s">
        <v>1540</v>
      </c>
      <c r="I110" s="90"/>
    </row>
    <row r="111" spans="1:9" x14ac:dyDescent="0.25">
      <c r="A111" s="89" t="s">
        <v>230</v>
      </c>
      <c r="H111" s="5" t="s">
        <v>1070</v>
      </c>
      <c r="I111" s="90"/>
    </row>
    <row r="112" spans="1:9" x14ac:dyDescent="0.25">
      <c r="A112" s="89" t="s">
        <v>230</v>
      </c>
      <c r="H112" s="5" t="s">
        <v>1071</v>
      </c>
      <c r="I112" s="90"/>
    </row>
    <row r="113" spans="1:9" x14ac:dyDescent="0.25">
      <c r="A113" s="89" t="s">
        <v>230</v>
      </c>
      <c r="H113" s="5" t="s">
        <v>1631</v>
      </c>
      <c r="I113" s="90"/>
    </row>
    <row r="114" spans="1:9" x14ac:dyDescent="0.25">
      <c r="A114" s="89" t="s">
        <v>230</v>
      </c>
      <c r="H114" s="5" t="s">
        <v>1511</v>
      </c>
      <c r="I114" s="90"/>
    </row>
    <row r="115" spans="1:9" x14ac:dyDescent="0.25">
      <c r="A115" s="89" t="s">
        <v>230</v>
      </c>
      <c r="H115" s="5" t="s">
        <v>1429</v>
      </c>
      <c r="I115" s="90"/>
    </row>
    <row r="116" spans="1:9" x14ac:dyDescent="0.25">
      <c r="A116" s="89" t="s">
        <v>230</v>
      </c>
      <c r="H116" s="5" t="s">
        <v>1430</v>
      </c>
      <c r="I116" s="90"/>
    </row>
    <row r="117" spans="1:9" x14ac:dyDescent="0.25">
      <c r="A117" s="89" t="s">
        <v>230</v>
      </c>
      <c r="H117" s="5" t="s">
        <v>1587</v>
      </c>
      <c r="I117" s="90"/>
    </row>
    <row r="118" spans="1:9" x14ac:dyDescent="0.25">
      <c r="A118" s="89" t="s">
        <v>230</v>
      </c>
      <c r="H118" s="5" t="s">
        <v>1561</v>
      </c>
      <c r="I118" s="90"/>
    </row>
    <row r="119" spans="1:9" x14ac:dyDescent="0.25">
      <c r="A119" s="89" t="s">
        <v>230</v>
      </c>
      <c r="H119" s="5" t="s">
        <v>1539</v>
      </c>
      <c r="I119" s="90"/>
    </row>
    <row r="120" spans="1:9" x14ac:dyDescent="0.25">
      <c r="A120" s="89" t="s">
        <v>230</v>
      </c>
      <c r="H120" s="5" t="s">
        <v>1678</v>
      </c>
      <c r="I120" s="90"/>
    </row>
    <row r="121" spans="1:9" x14ac:dyDescent="0.25">
      <c r="A121" s="89" t="s">
        <v>230</v>
      </c>
      <c r="H121" s="5" t="s">
        <v>1512</v>
      </c>
      <c r="I121" s="90"/>
    </row>
    <row r="122" spans="1:9" x14ac:dyDescent="0.25">
      <c r="A122" s="89" t="s">
        <v>230</v>
      </c>
      <c r="H122" s="5" t="s">
        <v>1626</v>
      </c>
      <c r="I122" s="90"/>
    </row>
    <row r="123" spans="1:9" x14ac:dyDescent="0.25">
      <c r="A123" s="89" t="s">
        <v>230</v>
      </c>
      <c r="H123" s="5" t="s">
        <v>1403</v>
      </c>
      <c r="I123" s="90"/>
    </row>
    <row r="124" spans="1:9" x14ac:dyDescent="0.25">
      <c r="A124" s="89" t="s">
        <v>230</v>
      </c>
      <c r="H124" s="5" t="s">
        <v>1081</v>
      </c>
      <c r="I124" s="90"/>
    </row>
    <row r="125" spans="1:9" x14ac:dyDescent="0.25">
      <c r="A125" s="89" t="s">
        <v>230</v>
      </c>
      <c r="H125" s="5" t="s">
        <v>1555</v>
      </c>
      <c r="I125" s="90"/>
    </row>
    <row r="126" spans="1:9" x14ac:dyDescent="0.25">
      <c r="A126" s="89" t="s">
        <v>230</v>
      </c>
      <c r="H126" s="5" t="s">
        <v>1559</v>
      </c>
      <c r="I126" s="90"/>
    </row>
    <row r="127" spans="1:9" x14ac:dyDescent="0.25">
      <c r="A127" s="89" t="s">
        <v>230</v>
      </c>
      <c r="H127" s="5" t="s">
        <v>1608</v>
      </c>
      <c r="I127" s="90"/>
    </row>
    <row r="128" spans="1:9" x14ac:dyDescent="0.25">
      <c r="A128" s="89" t="s">
        <v>230</v>
      </c>
      <c r="H128" s="5" t="s">
        <v>1614</v>
      </c>
      <c r="I128" s="90"/>
    </row>
    <row r="129" spans="1:9" x14ac:dyDescent="0.25">
      <c r="A129" s="89" t="s">
        <v>230</v>
      </c>
      <c r="H129" s="5" t="s">
        <v>1082</v>
      </c>
      <c r="I129" s="90"/>
    </row>
    <row r="130" spans="1:9" x14ac:dyDescent="0.25">
      <c r="A130" s="89" t="s">
        <v>230</v>
      </c>
      <c r="H130" s="5" t="s">
        <v>1610</v>
      </c>
      <c r="I130" s="90"/>
    </row>
    <row r="131" spans="1:9" x14ac:dyDescent="0.25">
      <c r="A131" s="89" t="s">
        <v>230</v>
      </c>
      <c r="H131" s="5" t="s">
        <v>1474</v>
      </c>
      <c r="I131" s="90"/>
    </row>
    <row r="132" spans="1:9" x14ac:dyDescent="0.25">
      <c r="A132" s="89" t="s">
        <v>230</v>
      </c>
      <c r="H132" s="5" t="s">
        <v>1613</v>
      </c>
      <c r="I132" s="90"/>
    </row>
    <row r="133" spans="1:9" x14ac:dyDescent="0.25">
      <c r="A133" s="89" t="s">
        <v>230</v>
      </c>
      <c r="H133" s="5" t="s">
        <v>1087</v>
      </c>
      <c r="I133" s="90"/>
    </row>
    <row r="134" spans="1:9" x14ac:dyDescent="0.25">
      <c r="A134" s="89" t="s">
        <v>230</v>
      </c>
      <c r="H134" s="5" t="s">
        <v>1088</v>
      </c>
      <c r="I134" s="90"/>
    </row>
    <row r="135" spans="1:9" x14ac:dyDescent="0.25">
      <c r="A135" s="89" t="s">
        <v>230</v>
      </c>
      <c r="H135" s="5" t="s">
        <v>1558</v>
      </c>
      <c r="I135" s="90"/>
    </row>
    <row r="136" spans="1:9" x14ac:dyDescent="0.25">
      <c r="A136" s="89" t="s">
        <v>230</v>
      </c>
      <c r="H136" s="5" t="s">
        <v>1679</v>
      </c>
      <c r="I136" s="90"/>
    </row>
    <row r="137" spans="1:9" x14ac:dyDescent="0.25">
      <c r="A137" s="89" t="s">
        <v>230</v>
      </c>
      <c r="H137" s="5" t="s">
        <v>1557</v>
      </c>
      <c r="I137" s="90"/>
    </row>
    <row r="138" spans="1:9" x14ac:dyDescent="0.25">
      <c r="A138" s="89" t="s">
        <v>230</v>
      </c>
      <c r="H138" s="5" t="s">
        <v>1421</v>
      </c>
      <c r="I138" s="90"/>
    </row>
    <row r="139" spans="1:9" x14ac:dyDescent="0.25">
      <c r="A139" s="89" t="s">
        <v>230</v>
      </c>
      <c r="H139" s="5" t="s">
        <v>1488</v>
      </c>
      <c r="I139" s="90"/>
    </row>
    <row r="140" spans="1:9" x14ac:dyDescent="0.25">
      <c r="A140" s="89" t="s">
        <v>230</v>
      </c>
      <c r="H140" s="5" t="s">
        <v>1091</v>
      </c>
      <c r="I140" s="90"/>
    </row>
    <row r="141" spans="1:9" x14ac:dyDescent="0.25">
      <c r="A141" s="89" t="s">
        <v>230</v>
      </c>
      <c r="H141" s="5" t="s">
        <v>1494</v>
      </c>
      <c r="I141" s="90"/>
    </row>
    <row r="142" spans="1:9" x14ac:dyDescent="0.25">
      <c r="A142" s="89" t="s">
        <v>230</v>
      </c>
      <c r="H142" s="5" t="s">
        <v>1092</v>
      </c>
      <c r="I142" s="90"/>
    </row>
    <row r="143" spans="1:9" x14ac:dyDescent="0.25">
      <c r="A143" s="89" t="s">
        <v>230</v>
      </c>
      <c r="H143" s="5" t="s">
        <v>1639</v>
      </c>
      <c r="I143" s="90"/>
    </row>
    <row r="144" spans="1:9" x14ac:dyDescent="0.25">
      <c r="A144" s="89" t="s">
        <v>230</v>
      </c>
      <c r="H144" s="5" t="s">
        <v>1240</v>
      </c>
      <c r="I144" s="90"/>
    </row>
    <row r="145" spans="1:9" x14ac:dyDescent="0.25">
      <c r="A145" s="89" t="s">
        <v>230</v>
      </c>
      <c r="H145" s="5" t="s">
        <v>1495</v>
      </c>
      <c r="I145" s="90"/>
    </row>
    <row r="146" spans="1:9" x14ac:dyDescent="0.25">
      <c r="A146" s="89" t="s">
        <v>230</v>
      </c>
      <c r="H146" s="5" t="s">
        <v>1096</v>
      </c>
      <c r="I146" s="90"/>
    </row>
    <row r="147" spans="1:9" x14ac:dyDescent="0.25">
      <c r="A147" s="89" t="s">
        <v>230</v>
      </c>
      <c r="H147" s="5" t="s">
        <v>1534</v>
      </c>
      <c r="I147" s="90"/>
    </row>
    <row r="148" spans="1:9" x14ac:dyDescent="0.25">
      <c r="A148" s="89" t="s">
        <v>230</v>
      </c>
      <c r="H148" s="5" t="s">
        <v>1098</v>
      </c>
      <c r="I148" s="90"/>
    </row>
  </sheetData>
  <autoFilter ref="A1:AB43" xr:uid="{00000000-0009-0000-0000-000000000000}"/>
  <sortState xmlns:xlrd2="http://schemas.microsoft.com/office/spreadsheetml/2017/richdata2" ref="I49:J60">
    <sortCondition ref="J49:J60"/>
  </sortState>
  <hyperlinks>
    <hyperlink ref="X28" r:id="rId1" xr:uid="{00000000-0004-0000-0000-00002C000000}"/>
    <hyperlink ref="Y20" r:id="rId2" xr:uid="{00000000-0004-0000-0000-000050000000}"/>
    <hyperlink ref="X34" r:id="rId3" xr:uid="{00000000-0004-0000-0000-000051000000}"/>
    <hyperlink ref="Z29" r:id="rId4" xr:uid="{E4163C3B-DBFD-474A-9B02-6390817FACD5}"/>
    <hyperlink ref="X29" r:id="rId5" xr:uid="{2063D940-B849-4F0F-A3D9-02FBCFE63844}"/>
    <hyperlink ref="Y15" r:id="rId6" xr:uid="{301B171F-1B64-460E-A178-7936CC655EEF}"/>
    <hyperlink ref="X15" r:id="rId7" xr:uid="{159D59E2-61BB-4B3A-83DD-8FA0B916EDFB}"/>
    <hyperlink ref="X31" r:id="rId8" xr:uid="{D6FC6B71-2350-4237-9CB8-591792875DB3}"/>
    <hyperlink ref="Y11" r:id="rId9" xr:uid="{05B41B9F-3FF4-403C-B84C-658E645D7520}"/>
    <hyperlink ref="X11" r:id="rId10" xr:uid="{1E0FC36E-C939-4053-8787-FD9726B9AF71}"/>
    <hyperlink ref="X8" r:id="rId11" xr:uid="{46B97804-1BF3-4A1F-B010-836787DADFCE}"/>
    <hyperlink ref="X37" r:id="rId12" xr:uid="{E174E4EC-5357-4A18-AE3A-8928DB86A268}"/>
    <hyperlink ref="Y5" r:id="rId13" xr:uid="{68C57A60-907D-4A7E-9360-B4B64595C4AA}"/>
    <hyperlink ref="X5" r:id="rId14" xr:uid="{0056D728-F4B7-40DD-945F-9F7EBD81024B}"/>
    <hyperlink ref="Y39" r:id="rId15" xr:uid="{3E806C68-1F0A-4696-AE3A-90C8A78CCEB3}"/>
    <hyperlink ref="Y27" r:id="rId16" xr:uid="{2249AF08-C319-43DE-A825-9B2711698DD0}"/>
    <hyperlink ref="Y10" r:id="rId17" xr:uid="{AB391890-AAAF-4CA3-A377-D4ED9AE7C2D3}"/>
    <hyperlink ref="X32" r:id="rId18" xr:uid="{C83A7B60-D3A9-406D-A9BD-248132C882BC}"/>
    <hyperlink ref="Y40" r:id="rId19" xr:uid="{484C9543-A26C-4B50-99F9-7DF2B692FB6E}"/>
    <hyperlink ref="X39" r:id="rId20" xr:uid="{ADAD1045-98EF-4ADA-8C06-F8431F9BB82E}"/>
    <hyperlink ref="X38" r:id="rId21" xr:uid="{19CF5FC3-1A3D-49BF-BAEF-386CE3D8EDDF}"/>
    <hyperlink ref="X26" r:id="rId22" xr:uid="{42BD7CB6-04F7-4477-9CA7-74E0A3889EA4}"/>
    <hyperlink ref="X27" r:id="rId23" xr:uid="{00486941-4C34-46CB-9C47-FE7E079B9D16}"/>
    <hyperlink ref="X19" r:id="rId24" xr:uid="{7EE262C3-744A-4F0A-AAB7-0DE38B34DBB8}"/>
    <hyperlink ref="X12" r:id="rId25" xr:uid="{6F762F55-2D08-4347-BD6C-C808DC71E481}"/>
    <hyperlink ref="X10" r:id="rId26" xr:uid="{2733B0E6-F586-4CC1-9CE5-BBDF789401E3}"/>
    <hyperlink ref="X23" r:id="rId27" xr:uid="{049A5F50-12F2-445D-A3FC-36C91FF9D456}"/>
    <hyperlink ref="Y23" r:id="rId28" xr:uid="{97F14070-46B3-4BF3-9DE7-8BEB0C759026}"/>
    <hyperlink ref="X30" r:id="rId29" xr:uid="{EB5F6852-7FA6-43B5-8864-6FC1EEF9BA29}"/>
    <hyperlink ref="X17" r:id="rId30" xr:uid="{D100B6C8-0DC0-401E-8F0B-998658587BB6}"/>
    <hyperlink ref="Y17" r:id="rId31" xr:uid="{97BACD34-4C37-4DB9-BB8A-8D617C945C54}"/>
    <hyperlink ref="X16" r:id="rId32" xr:uid="{70AFD746-81A2-4C68-80CA-3F10CB564490}"/>
    <hyperlink ref="Y16" r:id="rId33" xr:uid="{0278635A-5CCC-4189-9BCA-7C6E6F0ED568}"/>
    <hyperlink ref="X21" r:id="rId34" xr:uid="{69F3B06E-78F5-4355-B549-61CBC487183B}"/>
    <hyperlink ref="Y21" r:id="rId35" xr:uid="{8E8EFA8C-5FD9-4D12-BE18-61942AEC87C1}"/>
    <hyperlink ref="X4" r:id="rId36" xr:uid="{1E85E729-B758-4E4E-A220-2930728FC312}"/>
    <hyperlink ref="X13" r:id="rId37" xr:uid="{7743FC4B-8E5B-4AAC-8553-9AFEF2C47C18}"/>
    <hyperlink ref="X36" r:id="rId38" xr:uid="{4A6D17CB-D331-42A3-B13A-05452EA4FA5E}"/>
    <hyperlink ref="X35" r:id="rId39" xr:uid="{F4EA2FFC-B996-4816-8CF8-6AF5B4F28485}"/>
    <hyperlink ref="X6" r:id="rId40" xr:uid="{71A2251D-7B42-4F15-8C2F-7C59CB69B05D}"/>
    <hyperlink ref="Y32" r:id="rId41" xr:uid="{02D24573-D96E-459C-A02D-6DFBE99BD509}"/>
    <hyperlink ref="X14" r:id="rId42" xr:uid="{C1701D6A-4F19-4D90-B24F-414E1D89DEB8}"/>
    <hyperlink ref="X9" r:id="rId43" xr:uid="{344A00F6-2E0A-4F14-94DC-CCA3AD6DECCC}"/>
    <hyperlink ref="X7" r:id="rId44" xr:uid="{D5355D67-CEFC-4B8D-8290-734A1AD374BD}"/>
    <hyperlink ref="Y7" r:id="rId45" xr:uid="{47C7DCBC-94D6-41D4-BAD8-8270133574A7}"/>
    <hyperlink ref="Z7" r:id="rId46" xr:uid="{F72845F5-D77E-4E96-AEFE-46B1BAD5A7C8}"/>
    <hyperlink ref="X24" r:id="rId47" xr:uid="{1AE624B3-9704-43B1-833B-CD349C979125}"/>
    <hyperlink ref="Z6" r:id="rId48" xr:uid="{266BEF71-B197-42B1-8ED0-9AD7AC6B6158}"/>
    <hyperlink ref="X40" r:id="rId49" xr:uid="{11C567E6-B542-4368-A9DB-5D843DE13B72}"/>
    <hyperlink ref="X33" r:id="rId50" xr:uid="{7F4825CD-0CFD-410D-8009-726C6A3F3B36}"/>
    <hyperlink ref="X20" r:id="rId51" xr:uid="{D96FC4ED-F100-4618-83C5-D7919DDB946A}"/>
    <hyperlink ref="X25" r:id="rId52" xr:uid="{3677DC00-66AB-41B8-976D-ED22AF8120FE}"/>
    <hyperlink ref="X22" r:id="rId53" xr:uid="{2E47817B-A532-4295-BAA2-9F0487F7599F}"/>
  </hyperlinks>
  <pageMargins left="0.25" right="0.25" top="0.75" bottom="0.75" header="0.3" footer="0.3"/>
  <pageSetup scale="56" fitToHeight="0" orientation="landscape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8"/>
  <sheetViews>
    <sheetView showGridLines="0" workbookViewId="0">
      <pane xSplit="4" ySplit="1" topLeftCell="M2" activePane="bottomRight" state="frozen"/>
      <selection pane="topRight" activeCell="D1" sqref="D1"/>
      <selection pane="bottomLeft" activeCell="A2" sqref="A2"/>
      <selection pane="bottomRight" sqref="A1:Z13"/>
    </sheetView>
  </sheetViews>
  <sheetFormatPr defaultColWidth="9" defaultRowHeight="15" x14ac:dyDescent="0.25"/>
  <cols>
    <col min="1" max="3" width="14.7109375" customWidth="1"/>
    <col min="4" max="4" width="27.7109375" customWidth="1"/>
    <col min="5" max="5" width="11.7109375" customWidth="1"/>
    <col min="6" max="6" width="21.7109375" style="1" customWidth="1"/>
    <col min="7" max="8" width="21.7109375" customWidth="1"/>
    <col min="9" max="10" width="27.7109375" customWidth="1"/>
    <col min="11" max="11" width="21.7109375" style="1" customWidth="1"/>
    <col min="12" max="12" width="8.7109375" style="44" customWidth="1"/>
    <col min="13" max="13" width="8.7109375" style="1" customWidth="1"/>
    <col min="14" max="14" width="14.7109375" style="1" customWidth="1"/>
    <col min="15" max="15" width="27.7109375" style="1" hidden="1" customWidth="1"/>
    <col min="16" max="16" width="21.7109375" style="4" hidden="1" customWidth="1"/>
    <col min="17" max="17" width="8.7109375" style="1" hidden="1" customWidth="1"/>
    <col min="18" max="18" width="8.7109375" hidden="1" customWidth="1"/>
    <col min="19" max="19" width="14.7109375" hidden="1" customWidth="1"/>
    <col min="20" max="20" width="14.7109375" style="4" customWidth="1"/>
    <col min="21" max="21" width="14.7109375" style="22" customWidth="1"/>
    <col min="22" max="22" width="14.7109375" style="4" customWidth="1"/>
    <col min="23" max="23" width="14.7109375" hidden="1" customWidth="1"/>
    <col min="24" max="26" width="37.7109375" customWidth="1"/>
    <col min="27" max="27" width="0" hidden="1" customWidth="1"/>
    <col min="28" max="28" width="37.7109375" hidden="1" customWidth="1"/>
  </cols>
  <sheetData>
    <row r="1" spans="1:29" s="50" customFormat="1" ht="60" x14ac:dyDescent="0.25">
      <c r="A1" s="3" t="s">
        <v>1203</v>
      </c>
      <c r="B1" s="3" t="s">
        <v>1210</v>
      </c>
      <c r="C1" s="3" t="s">
        <v>1211</v>
      </c>
      <c r="D1" s="3" t="s">
        <v>294</v>
      </c>
      <c r="E1" s="3" t="s">
        <v>1217</v>
      </c>
      <c r="F1" s="3" t="s">
        <v>1218</v>
      </c>
      <c r="G1" s="3" t="s">
        <v>1316</v>
      </c>
      <c r="H1" s="3" t="s">
        <v>1</v>
      </c>
      <c r="I1" s="3" t="s">
        <v>1227</v>
      </c>
      <c r="J1" s="3" t="s">
        <v>578</v>
      </c>
      <c r="K1" s="3" t="s">
        <v>2</v>
      </c>
      <c r="L1" s="3" t="s">
        <v>3</v>
      </c>
      <c r="M1" s="49" t="s">
        <v>4</v>
      </c>
      <c r="N1" s="3" t="s">
        <v>438</v>
      </c>
      <c r="O1" s="3" t="s">
        <v>1215</v>
      </c>
      <c r="P1" s="3" t="s">
        <v>2</v>
      </c>
      <c r="Q1" s="3" t="s">
        <v>3</v>
      </c>
      <c r="R1" s="49" t="s">
        <v>4</v>
      </c>
      <c r="S1" s="3" t="s">
        <v>438</v>
      </c>
      <c r="T1" s="3" t="s">
        <v>1216</v>
      </c>
      <c r="U1" s="3" t="s">
        <v>1228</v>
      </c>
      <c r="V1" s="3" t="s">
        <v>1229</v>
      </c>
      <c r="W1" s="3" t="s">
        <v>442</v>
      </c>
      <c r="X1" s="3" t="s">
        <v>1222</v>
      </c>
      <c r="Y1" s="3" t="s">
        <v>1223</v>
      </c>
      <c r="Z1" s="3" t="s">
        <v>1226</v>
      </c>
      <c r="AA1" s="3" t="s">
        <v>1335</v>
      </c>
      <c r="AB1" s="3" t="s">
        <v>641</v>
      </c>
    </row>
    <row r="2" spans="1:29" ht="15.75" x14ac:dyDescent="0.25">
      <c r="A2" s="34" t="s">
        <v>1202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9" s="9" customFormat="1" ht="30" x14ac:dyDescent="0.25">
      <c r="A3" s="8" t="s">
        <v>1508</v>
      </c>
      <c r="B3" s="5" t="s">
        <v>229</v>
      </c>
      <c r="C3" s="5" t="s">
        <v>1212</v>
      </c>
      <c r="D3" s="5" t="s">
        <v>185</v>
      </c>
      <c r="E3" s="7">
        <v>11722</v>
      </c>
      <c r="F3" s="5" t="s">
        <v>164</v>
      </c>
      <c r="G3" s="5" t="s">
        <v>1498</v>
      </c>
      <c r="H3" s="5" t="s">
        <v>1173</v>
      </c>
      <c r="I3" s="5" t="s">
        <v>1361</v>
      </c>
      <c r="J3" s="5" t="s">
        <v>165</v>
      </c>
      <c r="K3" s="5" t="s">
        <v>166</v>
      </c>
      <c r="L3" s="7" t="s">
        <v>11</v>
      </c>
      <c r="M3" s="43">
        <v>77830</v>
      </c>
      <c r="N3" s="7" t="s">
        <v>477</v>
      </c>
      <c r="O3" s="5"/>
      <c r="P3" s="5"/>
      <c r="Q3" s="7"/>
      <c r="R3" s="43"/>
      <c r="S3" s="7"/>
      <c r="T3" s="7" t="s">
        <v>643</v>
      </c>
      <c r="U3" s="7" t="s">
        <v>1360</v>
      </c>
      <c r="V3" s="7"/>
      <c r="W3" s="11" t="s">
        <v>448</v>
      </c>
      <c r="X3" s="12" t="s">
        <v>644</v>
      </c>
      <c r="Y3" s="12" t="s">
        <v>1362</v>
      </c>
      <c r="Z3" s="12"/>
      <c r="AA3" s="8"/>
      <c r="AB3" s="14"/>
    </row>
    <row r="4" spans="1:29" s="9" customFormat="1" x14ac:dyDescent="0.25">
      <c r="A4" s="8" t="s">
        <v>1363</v>
      </c>
      <c r="B4" s="5" t="s">
        <v>229</v>
      </c>
      <c r="C4" s="53" t="s">
        <v>1212</v>
      </c>
      <c r="D4" s="53" t="s">
        <v>1110</v>
      </c>
      <c r="E4" s="54">
        <v>6491</v>
      </c>
      <c r="F4" s="53" t="s">
        <v>472</v>
      </c>
      <c r="G4" s="53"/>
      <c r="H4" s="53" t="s">
        <v>473</v>
      </c>
      <c r="I4" s="53" t="s">
        <v>965</v>
      </c>
      <c r="J4" s="53" t="s">
        <v>47</v>
      </c>
      <c r="K4" s="53" t="s">
        <v>48</v>
      </c>
      <c r="L4" s="55" t="s">
        <v>11</v>
      </c>
      <c r="M4" s="56">
        <v>77868</v>
      </c>
      <c r="N4" s="55" t="s">
        <v>477</v>
      </c>
      <c r="O4" s="53"/>
      <c r="P4" s="53"/>
      <c r="Q4" s="55"/>
      <c r="R4" s="56"/>
      <c r="S4" s="55"/>
      <c r="T4" s="7"/>
      <c r="U4" s="55" t="s">
        <v>1256</v>
      </c>
      <c r="V4" s="55"/>
      <c r="W4" s="57" t="s">
        <v>448</v>
      </c>
      <c r="X4" s="58" t="s">
        <v>1125</v>
      </c>
      <c r="Y4" s="58"/>
      <c r="Z4" s="58"/>
      <c r="AA4" s="60"/>
      <c r="AB4" s="59"/>
    </row>
    <row r="5" spans="1:29" s="9" customFormat="1" ht="45" x14ac:dyDescent="0.25">
      <c r="A5" s="8" t="s">
        <v>1484</v>
      </c>
      <c r="B5" s="5" t="s">
        <v>229</v>
      </c>
      <c r="C5" s="5" t="s">
        <v>1212</v>
      </c>
      <c r="D5" s="5" t="s">
        <v>69</v>
      </c>
      <c r="E5" s="7">
        <v>40525</v>
      </c>
      <c r="F5" s="5" t="s">
        <v>1214</v>
      </c>
      <c r="G5" s="5" t="s">
        <v>1213</v>
      </c>
      <c r="H5" s="5" t="s">
        <v>68</v>
      </c>
      <c r="I5" s="14" t="s">
        <v>69</v>
      </c>
      <c r="J5" s="5" t="s">
        <v>70</v>
      </c>
      <c r="K5" s="5" t="s">
        <v>71</v>
      </c>
      <c r="L5" s="7" t="s">
        <v>11</v>
      </c>
      <c r="M5" s="43">
        <v>77880</v>
      </c>
      <c r="N5" s="7" t="s">
        <v>71</v>
      </c>
      <c r="O5" s="5"/>
      <c r="P5" s="5"/>
      <c r="Q5" s="7"/>
      <c r="R5" s="43"/>
      <c r="S5" s="7"/>
      <c r="T5" s="8" t="s">
        <v>1221</v>
      </c>
      <c r="U5" s="8" t="s">
        <v>1219</v>
      </c>
      <c r="V5" s="8" t="s">
        <v>1220</v>
      </c>
      <c r="W5" s="11" t="s">
        <v>448</v>
      </c>
      <c r="X5" s="16" t="s">
        <v>1224</v>
      </c>
      <c r="Y5" s="16" t="s">
        <v>1225</v>
      </c>
      <c r="Z5" s="16" t="s">
        <v>1476</v>
      </c>
      <c r="AA5" s="8" t="s">
        <v>942</v>
      </c>
      <c r="AB5" s="14"/>
    </row>
    <row r="6" spans="1:29" s="9" customFormat="1" x14ac:dyDescent="0.25">
      <c r="A6" s="8" t="s">
        <v>1204</v>
      </c>
      <c r="B6" s="5" t="s">
        <v>229</v>
      </c>
      <c r="C6" s="5" t="s">
        <v>1212</v>
      </c>
      <c r="D6" s="5" t="s">
        <v>550</v>
      </c>
      <c r="E6" s="7">
        <v>18237</v>
      </c>
      <c r="F6" s="5" t="s">
        <v>1283</v>
      </c>
      <c r="G6" s="5" t="s">
        <v>1284</v>
      </c>
      <c r="H6" s="5" t="s">
        <v>121</v>
      </c>
      <c r="I6" s="5" t="s">
        <v>550</v>
      </c>
      <c r="J6" s="5" t="s">
        <v>122</v>
      </c>
      <c r="K6" s="5" t="s">
        <v>123</v>
      </c>
      <c r="L6" s="7" t="s">
        <v>11</v>
      </c>
      <c r="M6" s="43">
        <v>77480</v>
      </c>
      <c r="N6" s="7" t="s">
        <v>439</v>
      </c>
      <c r="O6" s="5"/>
      <c r="P6" s="5"/>
      <c r="Q6" s="7"/>
      <c r="R6" s="43"/>
      <c r="S6" s="7"/>
      <c r="T6" s="7"/>
      <c r="U6" s="7" t="s">
        <v>551</v>
      </c>
      <c r="V6" s="7"/>
      <c r="W6" s="11" t="s">
        <v>448</v>
      </c>
      <c r="X6" s="12" t="s">
        <v>552</v>
      </c>
      <c r="Y6" s="12"/>
      <c r="Z6" s="12"/>
      <c r="AA6" s="8"/>
      <c r="AB6" s="14"/>
    </row>
    <row r="7" spans="1:29" s="9" customFormat="1" x14ac:dyDescent="0.25">
      <c r="A7" s="5" t="s">
        <v>1483</v>
      </c>
      <c r="B7" s="9" t="s">
        <v>229</v>
      </c>
      <c r="C7" s="5" t="s">
        <v>1212</v>
      </c>
      <c r="D7" s="5"/>
      <c r="E7" s="7">
        <v>10560</v>
      </c>
      <c r="F7" s="5" t="s">
        <v>132</v>
      </c>
      <c r="G7" s="5"/>
      <c r="H7" s="5" t="s">
        <v>133</v>
      </c>
      <c r="I7" s="5" t="s">
        <v>988</v>
      </c>
      <c r="J7" s="5" t="s">
        <v>134</v>
      </c>
      <c r="K7" s="5" t="s">
        <v>135</v>
      </c>
      <c r="L7" s="7" t="s">
        <v>11</v>
      </c>
      <c r="M7" s="43" t="s">
        <v>1294</v>
      </c>
      <c r="N7" s="7" t="s">
        <v>1303</v>
      </c>
      <c r="O7" s="5"/>
      <c r="P7" s="5"/>
      <c r="Q7" s="7"/>
      <c r="R7" s="43"/>
      <c r="S7" s="7"/>
      <c r="T7" s="7"/>
      <c r="U7" s="7" t="s">
        <v>1295</v>
      </c>
      <c r="V7" s="7"/>
      <c r="W7" s="11" t="s">
        <v>448</v>
      </c>
      <c r="X7" s="12" t="s">
        <v>1478</v>
      </c>
      <c r="Y7" s="7"/>
      <c r="Z7" s="7"/>
      <c r="AA7" s="8"/>
      <c r="AB7" s="14" t="s">
        <v>1293</v>
      </c>
    </row>
    <row r="8" spans="1:29" s="9" customFormat="1" ht="30" x14ac:dyDescent="0.25">
      <c r="A8" s="8" t="s">
        <v>1506</v>
      </c>
      <c r="B8" s="5" t="s">
        <v>229</v>
      </c>
      <c r="C8" s="5" t="s">
        <v>1212</v>
      </c>
      <c r="D8" s="5" t="s">
        <v>59</v>
      </c>
      <c r="E8" s="13">
        <v>10494</v>
      </c>
      <c r="F8" s="5" t="s">
        <v>1263</v>
      </c>
      <c r="G8" s="5" t="s">
        <v>1264</v>
      </c>
      <c r="H8" s="5" t="s">
        <v>340</v>
      </c>
      <c r="I8" s="5" t="s">
        <v>1152</v>
      </c>
      <c r="J8" s="5" t="s">
        <v>1501</v>
      </c>
      <c r="K8" s="5" t="s">
        <v>61</v>
      </c>
      <c r="L8" s="7" t="s">
        <v>11</v>
      </c>
      <c r="M8" s="43">
        <v>77833</v>
      </c>
      <c r="N8" s="7" t="s">
        <v>71</v>
      </c>
      <c r="O8" s="5"/>
      <c r="P8" s="5"/>
      <c r="Q8" s="7"/>
      <c r="R8" s="43"/>
      <c r="S8" s="7"/>
      <c r="T8" s="8"/>
      <c r="U8" s="8" t="s">
        <v>1265</v>
      </c>
      <c r="V8" s="8" t="s">
        <v>799</v>
      </c>
      <c r="W8" s="11" t="s">
        <v>448</v>
      </c>
      <c r="X8" s="12" t="s">
        <v>1446</v>
      </c>
      <c r="Y8" s="12" t="s">
        <v>800</v>
      </c>
      <c r="Z8" s="12"/>
      <c r="AA8" s="8"/>
      <c r="AB8" s="14"/>
    </row>
    <row r="9" spans="1:29" s="9" customFormat="1" ht="30" x14ac:dyDescent="0.25">
      <c r="A9" s="8" t="s">
        <v>1364</v>
      </c>
      <c r="B9" s="5" t="s">
        <v>229</v>
      </c>
      <c r="C9" s="14" t="s">
        <v>1233</v>
      </c>
      <c r="D9" s="5" t="s">
        <v>598</v>
      </c>
      <c r="E9" s="13" t="s">
        <v>448</v>
      </c>
      <c r="F9" s="5" t="s">
        <v>1357</v>
      </c>
      <c r="G9" s="5"/>
      <c r="H9" s="5" t="s">
        <v>348</v>
      </c>
      <c r="I9" s="5"/>
      <c r="J9" s="5" t="s">
        <v>599</v>
      </c>
      <c r="K9" s="5" t="s">
        <v>175</v>
      </c>
      <c r="L9" s="7" t="s">
        <v>11</v>
      </c>
      <c r="M9" s="43">
        <v>77511</v>
      </c>
      <c r="N9" s="7" t="s">
        <v>439</v>
      </c>
      <c r="O9" s="5"/>
      <c r="P9" s="5"/>
      <c r="Q9" s="7"/>
      <c r="R9" s="43"/>
      <c r="S9" s="7"/>
      <c r="T9" s="7" t="s">
        <v>600</v>
      </c>
      <c r="U9" s="7"/>
      <c r="V9" s="7"/>
      <c r="W9" s="11" t="s">
        <v>448</v>
      </c>
      <c r="X9" s="12" t="s">
        <v>601</v>
      </c>
      <c r="Y9" s="12"/>
      <c r="Z9" s="12"/>
      <c r="AA9" s="8"/>
      <c r="AB9" s="14"/>
    </row>
    <row r="10" spans="1:29" s="9" customFormat="1" ht="30" x14ac:dyDescent="0.25">
      <c r="A10" s="8" t="s">
        <v>1509</v>
      </c>
      <c r="B10" s="5" t="s">
        <v>229</v>
      </c>
      <c r="C10" s="14" t="s">
        <v>1233</v>
      </c>
      <c r="D10" s="5" t="s">
        <v>1467</v>
      </c>
      <c r="E10" s="7">
        <v>39512</v>
      </c>
      <c r="F10" s="5" t="s">
        <v>805</v>
      </c>
      <c r="G10" s="5" t="s">
        <v>1234</v>
      </c>
      <c r="H10" s="5" t="s">
        <v>161</v>
      </c>
      <c r="I10" s="14" t="s">
        <v>1467</v>
      </c>
      <c r="J10" s="5" t="s">
        <v>163</v>
      </c>
      <c r="K10" s="5" t="s">
        <v>48</v>
      </c>
      <c r="L10" s="7" t="s">
        <v>11</v>
      </c>
      <c r="M10" s="43">
        <v>77868</v>
      </c>
      <c r="N10" s="7" t="s">
        <v>477</v>
      </c>
      <c r="O10" s="5"/>
      <c r="P10" s="5"/>
      <c r="Q10" s="7"/>
      <c r="R10" s="43"/>
      <c r="S10" s="7"/>
      <c r="T10" s="8" t="s">
        <v>1247</v>
      </c>
      <c r="U10" s="8" t="s">
        <v>1248</v>
      </c>
      <c r="V10" s="8" t="s">
        <v>1503</v>
      </c>
      <c r="W10" s="11" t="s">
        <v>448</v>
      </c>
      <c r="X10" s="12" t="s">
        <v>1183</v>
      </c>
      <c r="Y10" s="12"/>
      <c r="Z10" s="12"/>
      <c r="AA10" s="59"/>
      <c r="AB10" s="8"/>
      <c r="AC10" s="62"/>
    </row>
    <row r="11" spans="1:29" s="9" customFormat="1" x14ac:dyDescent="0.25">
      <c r="A11" s="8" t="s">
        <v>1365</v>
      </c>
      <c r="B11" s="5" t="s">
        <v>229</v>
      </c>
      <c r="C11" s="5" t="s">
        <v>1212</v>
      </c>
      <c r="D11" s="5" t="s">
        <v>197</v>
      </c>
      <c r="E11" s="7">
        <v>39671</v>
      </c>
      <c r="F11" s="5" t="s">
        <v>1337</v>
      </c>
      <c r="G11" s="5" t="s">
        <v>1338</v>
      </c>
      <c r="H11" s="5" t="s">
        <v>196</v>
      </c>
      <c r="I11" s="5" t="s">
        <v>1447</v>
      </c>
      <c r="J11" s="5" t="s">
        <v>198</v>
      </c>
      <c r="K11" s="5" t="s">
        <v>199</v>
      </c>
      <c r="L11" s="7" t="s">
        <v>11</v>
      </c>
      <c r="M11" s="43">
        <v>77488</v>
      </c>
      <c r="N11" s="7" t="s">
        <v>199</v>
      </c>
      <c r="O11" s="5"/>
      <c r="P11" s="5"/>
      <c r="Q11" s="7"/>
      <c r="R11" s="43"/>
      <c r="S11" s="7"/>
      <c r="T11" s="8" t="s">
        <v>1339</v>
      </c>
      <c r="U11" s="8" t="s">
        <v>1505</v>
      </c>
      <c r="V11" s="8" t="s">
        <v>1339</v>
      </c>
      <c r="W11" s="11" t="s">
        <v>448</v>
      </c>
      <c r="X11" s="12" t="s">
        <v>1340</v>
      </c>
      <c r="Y11" s="7"/>
      <c r="Z11" s="7"/>
      <c r="AA11" s="8"/>
      <c r="AB11" s="14"/>
    </row>
    <row r="12" spans="1:29" s="9" customFormat="1" ht="30" x14ac:dyDescent="0.25">
      <c r="A12" s="8" t="s">
        <v>1507</v>
      </c>
      <c r="B12" s="5" t="s">
        <v>229</v>
      </c>
      <c r="C12" s="5" t="s">
        <v>1232</v>
      </c>
      <c r="D12" s="5" t="s">
        <v>212</v>
      </c>
      <c r="E12" s="7">
        <v>34115</v>
      </c>
      <c r="F12" s="5" t="s">
        <v>1349</v>
      </c>
      <c r="G12" s="5" t="s">
        <v>1350</v>
      </c>
      <c r="H12" s="5" t="s">
        <v>211</v>
      </c>
      <c r="I12" s="5" t="s">
        <v>212</v>
      </c>
      <c r="J12" s="5" t="s">
        <v>213</v>
      </c>
      <c r="K12" s="5" t="s">
        <v>61</v>
      </c>
      <c r="L12" s="7" t="s">
        <v>11</v>
      </c>
      <c r="M12" s="43">
        <v>77833</v>
      </c>
      <c r="N12" s="7" t="s">
        <v>71</v>
      </c>
      <c r="O12" s="5"/>
      <c r="P12" s="5"/>
      <c r="Q12" s="7"/>
      <c r="R12" s="43"/>
      <c r="S12" s="7"/>
      <c r="T12" s="7" t="s">
        <v>1351</v>
      </c>
      <c r="U12" s="7"/>
      <c r="V12" s="7"/>
      <c r="W12" s="8" t="s">
        <v>1117</v>
      </c>
      <c r="X12" s="12" t="s">
        <v>1475</v>
      </c>
      <c r="Y12" s="12"/>
      <c r="Z12" s="12"/>
      <c r="AA12" s="8" t="s">
        <v>942</v>
      </c>
      <c r="AB12" s="14"/>
    </row>
    <row r="13" spans="1:29" s="9" customFormat="1" x14ac:dyDescent="0.25">
      <c r="A13" s="5"/>
      <c r="B13" s="5"/>
      <c r="C13" s="5"/>
      <c r="D13" s="5"/>
      <c r="E13" s="5"/>
      <c r="F13" s="7"/>
      <c r="G13" s="5"/>
      <c r="H13" s="5"/>
      <c r="I13" s="5"/>
      <c r="J13" s="5"/>
      <c r="K13" s="7"/>
      <c r="L13" s="43"/>
      <c r="M13" s="7"/>
      <c r="N13" s="7"/>
      <c r="O13" s="7"/>
      <c r="P13" s="8"/>
      <c r="Q13" s="7"/>
      <c r="R13" s="5"/>
      <c r="S13" s="14"/>
      <c r="T13" s="8"/>
      <c r="U13" s="21"/>
      <c r="V13" s="8"/>
    </row>
    <row r="17" spans="4:6" x14ac:dyDescent="0.25">
      <c r="D17" t="s">
        <v>1485</v>
      </c>
      <c r="F17" s="61" t="str">
        <f>X3&amp;", "&amp;X4&amp;", "&amp;X5&amp;", "&amp;X6&amp;", "&amp;X7&amp;", "&amp;X8&amp;", "&amp;X9&amp;", "&amp;X10&amp;", "&amp;X11&amp;", "&amp;X12</f>
        <v>pattiurb77@yahoo.com, crbilly@aol.com, allenginnard@yahoo.com, makubena@aol.com, millerjason1227@gmail.com, dmoranjr@acccins.com, vmcattle1@gmail.com, nschuleman@yahoo.com, jagwallace@hotmail.com, n.wunderlich@hotmail.com</v>
      </c>
    </row>
    <row r="18" spans="4:6" x14ac:dyDescent="0.25">
      <c r="D18" t="s">
        <v>1486</v>
      </c>
      <c r="F18" s="52" t="s">
        <v>1510</v>
      </c>
    </row>
  </sheetData>
  <autoFilter ref="B1:V11" xr:uid="{00000000-0009-0000-0000-000003000000}"/>
  <sortState xmlns:xlrd2="http://schemas.microsoft.com/office/spreadsheetml/2017/richdata2" ref="B3:V56">
    <sortCondition ref="F3:F56"/>
    <sortCondition ref="D3:D56"/>
  </sortState>
  <hyperlinks>
    <hyperlink ref="X9" r:id="rId1" xr:uid="{00000000-0004-0000-0300-000010000000}"/>
    <hyperlink ref="Y3" r:id="rId2" xr:uid="{5A23CA73-1D79-4CB7-B23E-B9C236DCF0D2}"/>
    <hyperlink ref="X3" r:id="rId3" xr:uid="{B6914549-5D82-48E3-9FF8-2A57317A5116}"/>
    <hyperlink ref="X4" r:id="rId4" xr:uid="{ECBBB4B9-F5DE-4FF3-B16D-8FAFAA0C58E1}"/>
    <hyperlink ref="Y5" r:id="rId5" xr:uid="{093DECB4-7925-4FD1-92DB-2D76BE93466C}"/>
    <hyperlink ref="X5" r:id="rId6" xr:uid="{50D11368-E098-4685-A427-0D79E9D4DB02}"/>
    <hyperlink ref="X6" r:id="rId7" xr:uid="{D0FDAD07-97A8-4A78-8CC7-AED85FB6F8FD}"/>
    <hyperlink ref="X7" r:id="rId8" xr:uid="{78681689-FC12-481A-918E-E30454A3E9CD}"/>
    <hyperlink ref="Y8" r:id="rId9" xr:uid="{D6E2CAEB-A8D3-4479-8DC0-431A41CAEF94}"/>
    <hyperlink ref="X8" r:id="rId10" xr:uid="{48B48137-9E51-428C-A0F9-4E8A222CD488}"/>
    <hyperlink ref="X11" r:id="rId11" xr:uid="{B9FACC10-A6AE-4439-AF64-9CAC9B27EEE9}"/>
    <hyperlink ref="X12" r:id="rId12" xr:uid="{6E43BFD7-06D6-40B0-A1D5-69E54E252A5B}"/>
    <hyperlink ref="X10" r:id="rId13" xr:uid="{95206D04-B181-448C-92DC-F97EE1346BAF}"/>
  </hyperlinks>
  <pageMargins left="0.7" right="0.7" top="0.75" bottom="0.75" header="0.3" footer="0.3"/>
  <pageSetup paperSize="3" scale="46" fitToHeight="0" orientation="landscape" horizontalDpi="0" verticalDpi="0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88"/>
  <sheetViews>
    <sheetView showGridLines="0" workbookViewId="0">
      <pane xSplit="3" ySplit="1" topLeftCell="H37" activePane="bottomRight" state="frozen"/>
      <selection pane="topRight" activeCell="D1" sqref="D1"/>
      <selection pane="bottomLeft" activeCell="A2" sqref="A2"/>
      <selection pane="bottomRight" activeCell="P58" sqref="P58:Q58"/>
    </sheetView>
  </sheetViews>
  <sheetFormatPr defaultRowHeight="15" x14ac:dyDescent="0.25"/>
  <cols>
    <col min="1" max="1" width="14" customWidth="1"/>
    <col min="2" max="2" width="27" customWidth="1"/>
    <col min="3" max="3" width="18.85546875" customWidth="1"/>
    <col min="4" max="4" width="28.85546875" customWidth="1"/>
    <col min="5" max="5" width="11.28515625" style="1" customWidth="1"/>
    <col min="6" max="6" width="31.28515625" bestFit="1" customWidth="1"/>
    <col min="7" max="7" width="28" bestFit="1" customWidth="1"/>
    <col min="8" max="8" width="24.140625" bestFit="1" customWidth="1"/>
    <col min="9" max="9" width="14.5703125" bestFit="1" customWidth="1"/>
    <col min="10" max="10" width="9.140625" style="1"/>
    <col min="11" max="11" width="9.140625" style="44"/>
    <col min="12" max="12" width="12.140625" style="1" customWidth="1"/>
    <col min="13" max="13" width="24.5703125" style="1" customWidth="1"/>
    <col min="14" max="14" width="9.5703125" style="1" customWidth="1"/>
    <col min="15" max="15" width="21.85546875" style="4" customWidth="1"/>
    <col min="16" max="16" width="36.5703125" style="1" customWidth="1"/>
    <col min="17" max="18" width="34.5703125" customWidth="1"/>
    <col min="19" max="19" width="23.7109375" style="4" bestFit="1" customWidth="1"/>
    <col min="20" max="20" width="15" style="22" customWidth="1"/>
    <col min="21" max="21" width="16.42578125" style="4" bestFit="1" customWidth="1"/>
  </cols>
  <sheetData>
    <row r="1" spans="1:21" ht="45" x14ac:dyDescent="0.25">
      <c r="A1" s="2" t="s">
        <v>228</v>
      </c>
      <c r="B1" s="2" t="s">
        <v>0</v>
      </c>
      <c r="C1" s="2" t="s">
        <v>1</v>
      </c>
      <c r="D1" s="2" t="s">
        <v>950</v>
      </c>
      <c r="E1" s="3" t="s">
        <v>941</v>
      </c>
      <c r="F1" s="2" t="s">
        <v>294</v>
      </c>
      <c r="G1" s="2" t="s">
        <v>578</v>
      </c>
      <c r="H1" s="2" t="s">
        <v>577</v>
      </c>
      <c r="I1" s="2" t="s">
        <v>2</v>
      </c>
      <c r="J1" s="2" t="s">
        <v>3</v>
      </c>
      <c r="K1" s="42" t="s">
        <v>4</v>
      </c>
      <c r="L1" s="2" t="s">
        <v>438</v>
      </c>
      <c r="M1" s="2" t="s">
        <v>5</v>
      </c>
      <c r="N1" s="3" t="s">
        <v>437</v>
      </c>
      <c r="O1" s="3" t="s">
        <v>442</v>
      </c>
      <c r="P1" s="2" t="s">
        <v>435</v>
      </c>
      <c r="Q1" s="2" t="s">
        <v>436</v>
      </c>
      <c r="R1" s="2" t="s">
        <v>641</v>
      </c>
      <c r="S1" s="30" t="s">
        <v>657</v>
      </c>
      <c r="T1" s="19" t="s">
        <v>658</v>
      </c>
      <c r="U1" s="30" t="s">
        <v>659</v>
      </c>
    </row>
    <row r="2" spans="1:21" ht="15.75" x14ac:dyDescent="0.25">
      <c r="A2" s="34" t="s">
        <v>947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s="9" customFormat="1" x14ac:dyDescent="0.25">
      <c r="A3" s="5" t="s">
        <v>229</v>
      </c>
      <c r="B3" s="45" t="s">
        <v>6</v>
      </c>
      <c r="C3" s="5" t="s">
        <v>7</v>
      </c>
      <c r="D3" s="5" t="s">
        <v>951</v>
      </c>
      <c r="E3" s="7" t="s">
        <v>942</v>
      </c>
      <c r="F3" s="47" t="s">
        <v>8</v>
      </c>
      <c r="G3" s="5" t="s">
        <v>9</v>
      </c>
      <c r="H3" s="5"/>
      <c r="I3" s="5" t="s">
        <v>10</v>
      </c>
      <c r="J3" s="7" t="s">
        <v>11</v>
      </c>
      <c r="K3" s="43">
        <v>77516</v>
      </c>
      <c r="L3" s="7" t="s">
        <v>439</v>
      </c>
      <c r="M3" s="7" t="s">
        <v>440</v>
      </c>
      <c r="N3" s="7">
        <v>474</v>
      </c>
      <c r="O3" s="8" t="s">
        <v>443</v>
      </c>
      <c r="P3" s="7" t="s">
        <v>536</v>
      </c>
      <c r="Q3" s="5" t="s">
        <v>462</v>
      </c>
      <c r="R3" s="14"/>
      <c r="S3" s="8"/>
      <c r="T3" s="21"/>
      <c r="U3" s="8"/>
    </row>
    <row r="4" spans="1:21" s="9" customFormat="1" x14ac:dyDescent="0.25">
      <c r="A4" s="5" t="s">
        <v>229</v>
      </c>
      <c r="B4" s="5" t="s">
        <v>450</v>
      </c>
      <c r="C4" s="5" t="s">
        <v>451</v>
      </c>
      <c r="D4" s="5" t="s">
        <v>952</v>
      </c>
      <c r="E4" s="7" t="s">
        <v>942</v>
      </c>
      <c r="F4" s="47" t="s">
        <v>444</v>
      </c>
      <c r="G4" s="5" t="s">
        <v>12</v>
      </c>
      <c r="H4" s="5"/>
      <c r="I4" s="5" t="s">
        <v>13</v>
      </c>
      <c r="J4" s="7" t="s">
        <v>11</v>
      </c>
      <c r="K4" s="43">
        <v>77901</v>
      </c>
      <c r="L4" s="7" t="s">
        <v>13</v>
      </c>
      <c r="M4" s="7" t="s">
        <v>447</v>
      </c>
      <c r="N4" s="7">
        <v>15931</v>
      </c>
      <c r="O4" s="11" t="s">
        <v>448</v>
      </c>
      <c r="P4" s="7" t="s">
        <v>536</v>
      </c>
      <c r="Q4" s="5" t="s">
        <v>463</v>
      </c>
      <c r="R4" s="14"/>
      <c r="S4" s="8"/>
      <c r="T4" s="21"/>
      <c r="U4" s="8"/>
    </row>
    <row r="5" spans="1:21" s="9" customFormat="1" x14ac:dyDescent="0.25">
      <c r="A5" s="5" t="s">
        <v>229</v>
      </c>
      <c r="B5" s="5" t="s">
        <v>445</v>
      </c>
      <c r="C5" s="5" t="s">
        <v>446</v>
      </c>
      <c r="D5" s="5" t="s">
        <v>953</v>
      </c>
      <c r="E5" s="7" t="s">
        <v>942</v>
      </c>
      <c r="F5" s="47" t="s">
        <v>444</v>
      </c>
      <c r="G5" s="5" t="s">
        <v>12</v>
      </c>
      <c r="H5" s="5"/>
      <c r="I5" s="5" t="s">
        <v>13</v>
      </c>
      <c r="J5" s="7" t="s">
        <v>11</v>
      </c>
      <c r="K5" s="43">
        <v>77901</v>
      </c>
      <c r="L5" s="7" t="s">
        <v>13</v>
      </c>
      <c r="M5" s="7" t="s">
        <v>447</v>
      </c>
      <c r="N5" s="7">
        <v>38005</v>
      </c>
      <c r="O5" s="11" t="s">
        <v>448</v>
      </c>
      <c r="P5" s="12" t="s">
        <v>449</v>
      </c>
      <c r="Q5" s="5" t="s">
        <v>464</v>
      </c>
      <c r="R5" s="14"/>
      <c r="S5" s="8"/>
      <c r="T5" s="21"/>
      <c r="U5" s="8"/>
    </row>
    <row r="6" spans="1:21" s="9" customFormat="1" ht="30" x14ac:dyDescent="0.25">
      <c r="A6" s="5" t="s">
        <v>229</v>
      </c>
      <c r="B6" s="5" t="s">
        <v>14</v>
      </c>
      <c r="C6" s="5" t="s">
        <v>15</v>
      </c>
      <c r="D6" s="5" t="s">
        <v>954</v>
      </c>
      <c r="E6" s="7" t="s">
        <v>942</v>
      </c>
      <c r="F6" s="18" t="s">
        <v>16</v>
      </c>
      <c r="G6" s="5" t="s">
        <v>17</v>
      </c>
      <c r="H6" s="5" t="s">
        <v>182</v>
      </c>
      <c r="I6" s="5" t="s">
        <v>18</v>
      </c>
      <c r="J6" s="7" t="s">
        <v>11</v>
      </c>
      <c r="K6" s="43">
        <v>77455</v>
      </c>
      <c r="L6" s="7" t="s">
        <v>199</v>
      </c>
      <c r="M6" s="8" t="s">
        <v>1142</v>
      </c>
      <c r="N6" s="7">
        <v>15420</v>
      </c>
      <c r="O6" s="11" t="s">
        <v>448</v>
      </c>
      <c r="P6" s="12" t="s">
        <v>1143</v>
      </c>
      <c r="Q6" s="14" t="s">
        <v>1140</v>
      </c>
      <c r="R6" s="14"/>
      <c r="S6" s="8"/>
      <c r="T6" s="21"/>
      <c r="U6" s="8"/>
    </row>
    <row r="7" spans="1:21" s="9" customFormat="1" ht="30" x14ac:dyDescent="0.25">
      <c r="A7" s="5" t="s">
        <v>229</v>
      </c>
      <c r="B7" s="5" t="s">
        <v>452</v>
      </c>
      <c r="C7" s="5"/>
      <c r="D7" s="5" t="s">
        <v>955</v>
      </c>
      <c r="E7" s="7" t="s">
        <v>942</v>
      </c>
      <c r="F7" s="47" t="s">
        <v>452</v>
      </c>
      <c r="G7" s="5" t="s">
        <v>453</v>
      </c>
      <c r="H7" s="5"/>
      <c r="I7" s="5" t="s">
        <v>454</v>
      </c>
      <c r="J7" s="7" t="s">
        <v>11</v>
      </c>
      <c r="K7" s="43">
        <v>77951</v>
      </c>
      <c r="L7" s="7"/>
      <c r="M7" s="8" t="s">
        <v>455</v>
      </c>
      <c r="N7" s="13" t="s">
        <v>448</v>
      </c>
      <c r="O7" s="11" t="s">
        <v>448</v>
      </c>
      <c r="P7" s="12" t="s">
        <v>456</v>
      </c>
      <c r="Q7" s="5" t="s">
        <v>465</v>
      </c>
      <c r="R7" s="14"/>
      <c r="S7" s="8"/>
      <c r="T7" s="21"/>
      <c r="U7" s="8"/>
    </row>
    <row r="8" spans="1:21" s="9" customFormat="1" x14ac:dyDescent="0.25">
      <c r="A8" s="5" t="s">
        <v>229</v>
      </c>
      <c r="B8" s="5" t="s">
        <v>36</v>
      </c>
      <c r="C8" s="5" t="s">
        <v>37</v>
      </c>
      <c r="D8" s="5" t="s">
        <v>956</v>
      </c>
      <c r="E8" s="7" t="s">
        <v>942</v>
      </c>
      <c r="F8" s="18" t="s">
        <v>38</v>
      </c>
      <c r="G8" s="5" t="s">
        <v>39</v>
      </c>
      <c r="H8" s="5" t="s">
        <v>459</v>
      </c>
      <c r="I8" s="5" t="s">
        <v>40</v>
      </c>
      <c r="J8" s="7" t="s">
        <v>11</v>
      </c>
      <c r="K8" s="43">
        <v>78834</v>
      </c>
      <c r="L8" s="7" t="s">
        <v>458</v>
      </c>
      <c r="M8" s="7" t="s">
        <v>460</v>
      </c>
      <c r="N8" s="7">
        <v>39185</v>
      </c>
      <c r="O8" s="11" t="s">
        <v>448</v>
      </c>
      <c r="P8" s="12" t="s">
        <v>461</v>
      </c>
      <c r="Q8" s="5" t="s">
        <v>466</v>
      </c>
      <c r="R8" s="14"/>
      <c r="S8" s="8"/>
      <c r="T8" s="21"/>
      <c r="U8" s="8"/>
    </row>
    <row r="9" spans="1:21" s="9" customFormat="1" x14ac:dyDescent="0.25">
      <c r="A9" s="5" t="s">
        <v>229</v>
      </c>
      <c r="B9" s="5" t="s">
        <v>41</v>
      </c>
      <c r="C9" s="5" t="s">
        <v>42</v>
      </c>
      <c r="D9" s="5" t="s">
        <v>957</v>
      </c>
      <c r="E9" s="7" t="s">
        <v>942</v>
      </c>
      <c r="F9" s="47" t="s">
        <v>43</v>
      </c>
      <c r="G9" s="5" t="s">
        <v>44</v>
      </c>
      <c r="H9" s="5"/>
      <c r="I9" s="5" t="s">
        <v>45</v>
      </c>
      <c r="J9" s="7" t="s">
        <v>11</v>
      </c>
      <c r="K9" s="43">
        <v>76086</v>
      </c>
      <c r="L9" s="7" t="s">
        <v>313</v>
      </c>
      <c r="M9" s="7" t="s">
        <v>468</v>
      </c>
      <c r="N9" s="7">
        <v>100707</v>
      </c>
      <c r="O9" s="11" t="s">
        <v>448</v>
      </c>
      <c r="P9" s="12" t="s">
        <v>469</v>
      </c>
      <c r="Q9" s="5" t="s">
        <v>470</v>
      </c>
      <c r="R9" s="14"/>
      <c r="S9" s="8"/>
      <c r="T9" s="21"/>
      <c r="U9" s="8"/>
    </row>
    <row r="10" spans="1:21" s="9" customFormat="1" x14ac:dyDescent="0.25">
      <c r="A10" s="5" t="s">
        <v>229</v>
      </c>
      <c r="B10" s="5" t="s">
        <v>474</v>
      </c>
      <c r="C10" s="5" t="s">
        <v>475</v>
      </c>
      <c r="D10" s="5" t="s">
        <v>958</v>
      </c>
      <c r="E10" s="7" t="s">
        <v>942</v>
      </c>
      <c r="F10" s="5"/>
      <c r="G10" s="5" t="s">
        <v>476</v>
      </c>
      <c r="H10" s="5"/>
      <c r="I10" s="5" t="s">
        <v>48</v>
      </c>
      <c r="J10" s="7" t="s">
        <v>11</v>
      </c>
      <c r="K10" s="43">
        <v>77868</v>
      </c>
      <c r="L10" s="7" t="s">
        <v>477</v>
      </c>
      <c r="M10" s="7" t="s">
        <v>478</v>
      </c>
      <c r="N10" s="7">
        <v>37577</v>
      </c>
      <c r="O10" s="11" t="s">
        <v>448</v>
      </c>
      <c r="P10" s="12" t="s">
        <v>479</v>
      </c>
      <c r="Q10" s="5" t="s">
        <v>480</v>
      </c>
      <c r="R10" s="14"/>
      <c r="S10" s="8"/>
      <c r="T10" s="21"/>
      <c r="U10" s="8"/>
    </row>
    <row r="11" spans="1:21" s="9" customFormat="1" ht="30" x14ac:dyDescent="0.25">
      <c r="A11" s="5" t="s">
        <v>229</v>
      </c>
      <c r="B11" s="5" t="s">
        <v>19</v>
      </c>
      <c r="C11" s="5" t="s">
        <v>20</v>
      </c>
      <c r="D11" s="5" t="s">
        <v>959</v>
      </c>
      <c r="E11" s="7" t="s">
        <v>942</v>
      </c>
      <c r="F11" s="18" t="s">
        <v>21</v>
      </c>
      <c r="G11" s="5" t="s">
        <v>22</v>
      </c>
      <c r="H11" s="5"/>
      <c r="I11" s="5" t="s">
        <v>18</v>
      </c>
      <c r="J11" s="7" t="s">
        <v>11</v>
      </c>
      <c r="K11" s="43">
        <v>77455</v>
      </c>
      <c r="L11" s="7" t="s">
        <v>199</v>
      </c>
      <c r="M11" s="8" t="s">
        <v>481</v>
      </c>
      <c r="N11" s="7">
        <v>14793</v>
      </c>
      <c r="O11" s="11" t="s">
        <v>448</v>
      </c>
      <c r="P11" s="7" t="s">
        <v>536</v>
      </c>
      <c r="Q11" s="5" t="s">
        <v>482</v>
      </c>
      <c r="R11" s="14"/>
      <c r="S11" s="8"/>
      <c r="T11" s="21"/>
      <c r="U11" s="8"/>
    </row>
    <row r="12" spans="1:21" s="9" customFormat="1" ht="30" x14ac:dyDescent="0.25">
      <c r="A12" s="5" t="s">
        <v>229</v>
      </c>
      <c r="B12" s="5" t="s">
        <v>23</v>
      </c>
      <c r="C12" s="5" t="s">
        <v>24</v>
      </c>
      <c r="D12" s="5" t="s">
        <v>960</v>
      </c>
      <c r="E12" s="7" t="s">
        <v>942</v>
      </c>
      <c r="F12" s="47" t="s">
        <v>1205</v>
      </c>
      <c r="G12" s="5" t="s">
        <v>483</v>
      </c>
      <c r="H12" s="5"/>
      <c r="I12" s="5" t="s">
        <v>25</v>
      </c>
      <c r="J12" s="7" t="s">
        <v>11</v>
      </c>
      <c r="K12" s="43">
        <v>77535</v>
      </c>
      <c r="L12" s="7" t="s">
        <v>484</v>
      </c>
      <c r="M12" s="8" t="s">
        <v>485</v>
      </c>
      <c r="N12" s="7">
        <v>13364</v>
      </c>
      <c r="O12" s="11" t="s">
        <v>490</v>
      </c>
      <c r="P12" s="7" t="s">
        <v>536</v>
      </c>
      <c r="Q12" s="5" t="s">
        <v>486</v>
      </c>
      <c r="R12" s="14"/>
      <c r="S12" s="8"/>
      <c r="T12" s="21"/>
      <c r="U12" s="8"/>
    </row>
    <row r="13" spans="1:21" s="9" customFormat="1" ht="30" x14ac:dyDescent="0.25">
      <c r="A13" s="5" t="s">
        <v>229</v>
      </c>
      <c r="B13" s="5" t="s">
        <v>540</v>
      </c>
      <c r="C13" s="5" t="s">
        <v>26</v>
      </c>
      <c r="D13" s="5" t="s">
        <v>961</v>
      </c>
      <c r="E13" s="7" t="s">
        <v>942</v>
      </c>
      <c r="F13" s="47" t="s">
        <v>27</v>
      </c>
      <c r="G13" s="5" t="s">
        <v>487</v>
      </c>
      <c r="H13" s="5"/>
      <c r="I13" s="5" t="s">
        <v>28</v>
      </c>
      <c r="J13" s="7" t="s">
        <v>11</v>
      </c>
      <c r="K13" s="43">
        <v>78956</v>
      </c>
      <c r="L13" s="7" t="s">
        <v>488</v>
      </c>
      <c r="M13" s="8" t="s">
        <v>489</v>
      </c>
      <c r="N13" s="7">
        <v>17929</v>
      </c>
      <c r="O13" s="8" t="s">
        <v>493</v>
      </c>
      <c r="P13" s="12" t="s">
        <v>494</v>
      </c>
      <c r="Q13" s="46" t="s">
        <v>1176</v>
      </c>
      <c r="R13" s="14"/>
      <c r="S13" s="8"/>
      <c r="T13" s="21"/>
      <c r="U13" s="8"/>
    </row>
    <row r="14" spans="1:21" s="9" customFormat="1" ht="45" x14ac:dyDescent="0.25">
      <c r="A14" s="5" t="s">
        <v>229</v>
      </c>
      <c r="B14" s="5" t="s">
        <v>29</v>
      </c>
      <c r="C14" s="5" t="s">
        <v>26</v>
      </c>
      <c r="D14" s="5" t="s">
        <v>962</v>
      </c>
      <c r="E14" s="7" t="s">
        <v>942</v>
      </c>
      <c r="F14" s="47" t="s">
        <v>30</v>
      </c>
      <c r="G14" s="5" t="s">
        <v>496</v>
      </c>
      <c r="H14" s="5"/>
      <c r="I14" s="5" t="s">
        <v>28</v>
      </c>
      <c r="J14" s="7" t="s">
        <v>11</v>
      </c>
      <c r="K14" s="43">
        <v>78956</v>
      </c>
      <c r="L14" s="7" t="s">
        <v>488</v>
      </c>
      <c r="M14" s="8" t="s">
        <v>1177</v>
      </c>
      <c r="N14" s="7">
        <v>20701</v>
      </c>
      <c r="O14" s="8" t="s">
        <v>493</v>
      </c>
      <c r="P14" s="12" t="s">
        <v>498</v>
      </c>
      <c r="Q14" s="46" t="s">
        <v>1181</v>
      </c>
      <c r="R14" s="14"/>
      <c r="S14" s="8"/>
      <c r="T14" s="21"/>
      <c r="U14" s="8"/>
    </row>
    <row r="15" spans="1:21" s="9" customFormat="1" x14ac:dyDescent="0.25">
      <c r="A15" s="5" t="s">
        <v>229</v>
      </c>
      <c r="B15" s="5" t="s">
        <v>31</v>
      </c>
      <c r="C15" s="5" t="s">
        <v>32</v>
      </c>
      <c r="D15" s="5" t="s">
        <v>963</v>
      </c>
      <c r="E15" s="7" t="s">
        <v>942</v>
      </c>
      <c r="F15" s="18" t="s">
        <v>33</v>
      </c>
      <c r="G15" s="5" t="s">
        <v>34</v>
      </c>
      <c r="H15" s="5"/>
      <c r="I15" s="5" t="s">
        <v>35</v>
      </c>
      <c r="J15" s="7" t="s">
        <v>11</v>
      </c>
      <c r="K15" s="43">
        <v>75846</v>
      </c>
      <c r="L15" s="7"/>
      <c r="M15" s="7" t="s">
        <v>511</v>
      </c>
      <c r="N15" s="7"/>
      <c r="O15" s="8"/>
      <c r="P15" s="12" t="s">
        <v>512</v>
      </c>
      <c r="Q15" s="5" t="s">
        <v>500</v>
      </c>
      <c r="R15" s="14"/>
      <c r="S15" s="8"/>
      <c r="T15" s="21"/>
      <c r="U15" s="8"/>
    </row>
    <row r="16" spans="1:21" s="9" customFormat="1" x14ac:dyDescent="0.25">
      <c r="A16" s="5" t="s">
        <v>229</v>
      </c>
      <c r="B16" s="5" t="s">
        <v>1172</v>
      </c>
      <c r="C16" s="5" t="s">
        <v>1173</v>
      </c>
      <c r="D16" s="5" t="s">
        <v>1174</v>
      </c>
      <c r="E16" s="7" t="s">
        <v>942</v>
      </c>
      <c r="F16" s="47" t="s">
        <v>185</v>
      </c>
      <c r="G16" s="5" t="s">
        <v>165</v>
      </c>
      <c r="H16" s="5"/>
      <c r="I16" s="5" t="s">
        <v>166</v>
      </c>
      <c r="J16" s="7" t="s">
        <v>11</v>
      </c>
      <c r="K16" s="43">
        <v>77830</v>
      </c>
      <c r="L16" s="7" t="s">
        <v>477</v>
      </c>
      <c r="M16" s="7" t="s">
        <v>643</v>
      </c>
      <c r="N16" s="7">
        <v>11722</v>
      </c>
      <c r="O16" s="11" t="s">
        <v>448</v>
      </c>
      <c r="P16" s="12" t="s">
        <v>644</v>
      </c>
      <c r="Q16" s="5" t="s">
        <v>645</v>
      </c>
      <c r="R16" s="14"/>
      <c r="S16" s="8"/>
      <c r="T16" s="21"/>
      <c r="U16" s="8"/>
    </row>
    <row r="17" spans="1:21" s="9" customFormat="1" x14ac:dyDescent="0.25">
      <c r="A17" s="5" t="s">
        <v>229</v>
      </c>
      <c r="B17" s="5" t="s">
        <v>472</v>
      </c>
      <c r="C17" s="5" t="s">
        <v>473</v>
      </c>
      <c r="D17" s="5" t="s">
        <v>965</v>
      </c>
      <c r="E17" s="7" t="s">
        <v>942</v>
      </c>
      <c r="F17" s="47" t="s">
        <v>1110</v>
      </c>
      <c r="G17" s="5" t="s">
        <v>47</v>
      </c>
      <c r="H17" s="5"/>
      <c r="I17" s="5" t="s">
        <v>48</v>
      </c>
      <c r="J17" s="7" t="s">
        <v>11</v>
      </c>
      <c r="K17" s="43">
        <v>77868</v>
      </c>
      <c r="L17" s="7"/>
      <c r="M17" s="7" t="s">
        <v>1124</v>
      </c>
      <c r="N17" s="13" t="s">
        <v>448</v>
      </c>
      <c r="O17" s="11" t="s">
        <v>448</v>
      </c>
      <c r="P17" s="12" t="s">
        <v>1125</v>
      </c>
      <c r="Q17" s="5" t="s">
        <v>1126</v>
      </c>
      <c r="R17" s="14"/>
      <c r="S17" s="8"/>
      <c r="T17" s="21"/>
      <c r="U17" s="8"/>
    </row>
    <row r="18" spans="1:21" s="9" customFormat="1" ht="30" x14ac:dyDescent="0.25">
      <c r="A18" s="5" t="s">
        <v>229</v>
      </c>
      <c r="B18" s="5" t="s">
        <v>501</v>
      </c>
      <c r="C18" s="5" t="s">
        <v>502</v>
      </c>
      <c r="D18" s="5" t="s">
        <v>966</v>
      </c>
      <c r="E18" s="7" t="s">
        <v>942</v>
      </c>
      <c r="F18" s="5"/>
      <c r="G18" s="5" t="s">
        <v>503</v>
      </c>
      <c r="H18" s="5"/>
      <c r="I18" s="5" t="s">
        <v>85</v>
      </c>
      <c r="J18" s="7" t="s">
        <v>11</v>
      </c>
      <c r="K18" s="43">
        <v>77024</v>
      </c>
      <c r="L18" s="7" t="s">
        <v>97</v>
      </c>
      <c r="M18" s="8" t="s">
        <v>504</v>
      </c>
      <c r="N18" s="7">
        <v>100195</v>
      </c>
      <c r="O18" s="8"/>
      <c r="P18" s="12" t="s">
        <v>505</v>
      </c>
      <c r="Q18" s="14" t="s">
        <v>506</v>
      </c>
      <c r="R18" s="14"/>
      <c r="S18" s="8"/>
      <c r="T18" s="21"/>
      <c r="U18" s="8"/>
    </row>
    <row r="19" spans="1:21" s="9" customFormat="1" x14ac:dyDescent="0.25">
      <c r="A19" s="17" t="s">
        <v>1144</v>
      </c>
      <c r="B19" s="5" t="s">
        <v>49</v>
      </c>
      <c r="C19" s="5" t="s">
        <v>50</v>
      </c>
      <c r="D19" s="5" t="s">
        <v>967</v>
      </c>
      <c r="E19" s="7"/>
      <c r="F19" s="17" t="s">
        <v>51</v>
      </c>
      <c r="G19" s="5" t="s">
        <v>52</v>
      </c>
      <c r="H19" s="5"/>
      <c r="I19" s="5" t="s">
        <v>53</v>
      </c>
      <c r="J19" s="7" t="s">
        <v>11</v>
      </c>
      <c r="K19" s="43">
        <v>77573</v>
      </c>
      <c r="L19" s="7"/>
      <c r="M19" s="7"/>
      <c r="N19" s="7"/>
      <c r="O19" s="8"/>
      <c r="P19" s="7"/>
      <c r="Q19" s="5"/>
      <c r="R19" s="14"/>
      <c r="S19" s="8"/>
      <c r="T19" s="21"/>
      <c r="U19" s="8"/>
    </row>
    <row r="20" spans="1:21" s="9" customFormat="1" x14ac:dyDescent="0.25">
      <c r="A20" s="5" t="s">
        <v>229</v>
      </c>
      <c r="B20" s="5" t="s">
        <v>640</v>
      </c>
      <c r="C20" s="5" t="s">
        <v>270</v>
      </c>
      <c r="D20" s="5" t="s">
        <v>968</v>
      </c>
      <c r="E20" s="7" t="s">
        <v>942</v>
      </c>
      <c r="F20" s="47" t="s">
        <v>54</v>
      </c>
      <c r="G20" s="5" t="s">
        <v>507</v>
      </c>
      <c r="H20" s="5"/>
      <c r="I20" s="5" t="s">
        <v>56</v>
      </c>
      <c r="J20" s="7" t="s">
        <v>11</v>
      </c>
      <c r="K20" s="43">
        <v>77363</v>
      </c>
      <c r="L20" s="7"/>
      <c r="M20" s="7" t="s">
        <v>508</v>
      </c>
      <c r="N20" s="7"/>
      <c r="O20" s="8"/>
      <c r="P20" s="12" t="s">
        <v>509</v>
      </c>
      <c r="Q20" s="5" t="s">
        <v>510</v>
      </c>
      <c r="R20" s="14"/>
      <c r="S20" s="8"/>
      <c r="T20" s="21"/>
      <c r="U20" s="8"/>
    </row>
    <row r="21" spans="1:21" s="9" customFormat="1" ht="30" x14ac:dyDescent="0.25">
      <c r="A21" s="5" t="s">
        <v>229</v>
      </c>
      <c r="B21" s="5" t="s">
        <v>57</v>
      </c>
      <c r="C21" s="5" t="s">
        <v>58</v>
      </c>
      <c r="D21" s="5" t="s">
        <v>969</v>
      </c>
      <c r="E21" s="7" t="s">
        <v>942</v>
      </c>
      <c r="F21" s="18" t="s">
        <v>59</v>
      </c>
      <c r="G21" s="5" t="s">
        <v>60</v>
      </c>
      <c r="H21" s="5"/>
      <c r="I21" s="5" t="s">
        <v>61</v>
      </c>
      <c r="J21" s="7" t="s">
        <v>11</v>
      </c>
      <c r="K21" s="43">
        <v>77833</v>
      </c>
      <c r="L21" s="7" t="s">
        <v>71</v>
      </c>
      <c r="M21" s="8" t="s">
        <v>513</v>
      </c>
      <c r="N21" s="7">
        <v>10494</v>
      </c>
      <c r="O21" s="8" t="s">
        <v>491</v>
      </c>
      <c r="P21" s="12" t="s">
        <v>515</v>
      </c>
      <c r="Q21" s="5" t="s">
        <v>516</v>
      </c>
      <c r="R21" s="14"/>
      <c r="S21" s="8"/>
      <c r="T21" s="21"/>
      <c r="U21" s="8"/>
    </row>
    <row r="22" spans="1:21" s="9" customFormat="1" x14ac:dyDescent="0.25">
      <c r="A22" s="17" t="s">
        <v>1144</v>
      </c>
      <c r="B22" s="5" t="s">
        <v>62</v>
      </c>
      <c r="C22" s="5" t="s">
        <v>63</v>
      </c>
      <c r="D22" s="5" t="s">
        <v>970</v>
      </c>
      <c r="E22" s="7"/>
      <c r="F22" s="17" t="s">
        <v>64</v>
      </c>
      <c r="G22" s="5" t="s">
        <v>65</v>
      </c>
      <c r="H22" s="5"/>
      <c r="I22" s="5" t="s">
        <v>66</v>
      </c>
      <c r="J22" s="7" t="s">
        <v>11</v>
      </c>
      <c r="K22" s="43">
        <v>78502</v>
      </c>
      <c r="L22" s="7"/>
      <c r="M22" s="7"/>
      <c r="N22" s="7"/>
      <c r="O22" s="8"/>
      <c r="P22" s="7"/>
      <c r="Q22" s="5"/>
      <c r="R22" s="14"/>
      <c r="S22" s="8"/>
      <c r="T22" s="21"/>
      <c r="U22" s="8"/>
    </row>
    <row r="23" spans="1:21" s="9" customFormat="1" ht="45" x14ac:dyDescent="0.25">
      <c r="A23" s="5" t="s">
        <v>229</v>
      </c>
      <c r="B23" s="5" t="s">
        <v>67</v>
      </c>
      <c r="C23" s="5" t="s">
        <v>68</v>
      </c>
      <c r="D23" s="5" t="s">
        <v>971</v>
      </c>
      <c r="E23" s="7" t="s">
        <v>942</v>
      </c>
      <c r="F23" s="47" t="s">
        <v>69</v>
      </c>
      <c r="G23" s="5" t="s">
        <v>70</v>
      </c>
      <c r="H23" s="5"/>
      <c r="I23" s="5" t="s">
        <v>71</v>
      </c>
      <c r="J23" s="7" t="s">
        <v>11</v>
      </c>
      <c r="K23" s="43">
        <v>77880</v>
      </c>
      <c r="L23" s="7" t="s">
        <v>71</v>
      </c>
      <c r="M23" s="8" t="s">
        <v>1178</v>
      </c>
      <c r="N23" s="7">
        <v>40525</v>
      </c>
      <c r="O23" s="8" t="s">
        <v>492</v>
      </c>
      <c r="P23" s="8" t="s">
        <v>518</v>
      </c>
      <c r="Q23" s="5" t="s">
        <v>519</v>
      </c>
      <c r="R23" s="14"/>
      <c r="S23" s="8"/>
      <c r="T23" s="21"/>
      <c r="U23" s="8"/>
    </row>
    <row r="24" spans="1:21" s="9" customFormat="1" x14ac:dyDescent="0.25">
      <c r="A24" s="17" t="s">
        <v>1144</v>
      </c>
      <c r="B24" s="5" t="s">
        <v>72</v>
      </c>
      <c r="C24" s="5" t="s">
        <v>73</v>
      </c>
      <c r="D24" s="5" t="s">
        <v>972</v>
      </c>
      <c r="E24" s="7"/>
      <c r="F24" s="17" t="s">
        <v>74</v>
      </c>
      <c r="G24" s="5" t="s">
        <v>75</v>
      </c>
      <c r="H24" s="5"/>
      <c r="I24" s="5" t="s">
        <v>76</v>
      </c>
      <c r="J24" s="7" t="s">
        <v>11</v>
      </c>
      <c r="K24" s="43">
        <v>77979</v>
      </c>
      <c r="L24" s="7"/>
      <c r="M24" s="7"/>
      <c r="N24" s="7"/>
      <c r="O24" s="8"/>
      <c r="P24" s="7"/>
      <c r="Q24" s="5"/>
      <c r="R24" s="14"/>
      <c r="S24" s="8"/>
      <c r="T24" s="21"/>
      <c r="U24" s="8"/>
    </row>
    <row r="25" spans="1:21" s="9" customFormat="1" ht="45" x14ac:dyDescent="0.25">
      <c r="A25" s="5" t="s">
        <v>229</v>
      </c>
      <c r="B25" s="5" t="s">
        <v>77</v>
      </c>
      <c r="C25" s="5" t="s">
        <v>78</v>
      </c>
      <c r="D25" s="5" t="s">
        <v>973</v>
      </c>
      <c r="E25" s="7" t="s">
        <v>942</v>
      </c>
      <c r="F25" s="47" t="s">
        <v>79</v>
      </c>
      <c r="G25" s="5" t="s">
        <v>80</v>
      </c>
      <c r="H25" s="5"/>
      <c r="I25" s="5" t="s">
        <v>61</v>
      </c>
      <c r="J25" s="7" t="s">
        <v>11</v>
      </c>
      <c r="K25" s="43">
        <v>77834</v>
      </c>
      <c r="L25" s="7" t="s">
        <v>71</v>
      </c>
      <c r="M25" s="8" t="s">
        <v>1179</v>
      </c>
      <c r="N25" s="7">
        <v>878</v>
      </c>
      <c r="O25" s="8"/>
      <c r="P25" s="12" t="s">
        <v>521</v>
      </c>
      <c r="Q25" s="5" t="s">
        <v>522</v>
      </c>
      <c r="R25" s="14"/>
      <c r="S25" s="8"/>
      <c r="T25" s="21"/>
      <c r="U25" s="8"/>
    </row>
    <row r="26" spans="1:21" s="9" customFormat="1" x14ac:dyDescent="0.25">
      <c r="A26" s="5" t="s">
        <v>229</v>
      </c>
      <c r="B26" s="5" t="s">
        <v>523</v>
      </c>
      <c r="C26" s="5" t="s">
        <v>524</v>
      </c>
      <c r="D26" s="5" t="s">
        <v>974</v>
      </c>
      <c r="E26" s="7" t="s">
        <v>942</v>
      </c>
      <c r="F26" s="5"/>
      <c r="G26" s="5" t="s">
        <v>525</v>
      </c>
      <c r="H26" s="5"/>
      <c r="I26" s="5" t="s">
        <v>303</v>
      </c>
      <c r="J26" s="7" t="s">
        <v>11</v>
      </c>
      <c r="K26" s="43">
        <v>77327</v>
      </c>
      <c r="L26" s="7" t="s">
        <v>484</v>
      </c>
      <c r="M26" s="8" t="s">
        <v>526</v>
      </c>
      <c r="N26" s="13" t="s">
        <v>448</v>
      </c>
      <c r="O26" s="8"/>
      <c r="P26" s="12" t="s">
        <v>527</v>
      </c>
      <c r="Q26" s="5" t="s">
        <v>528</v>
      </c>
      <c r="R26" s="14"/>
      <c r="S26" s="8"/>
      <c r="T26" s="21"/>
      <c r="U26" s="8"/>
    </row>
    <row r="27" spans="1:21" s="9" customFormat="1" ht="30" x14ac:dyDescent="0.25">
      <c r="A27" s="5" t="s">
        <v>229</v>
      </c>
      <c r="B27" s="5" t="s">
        <v>944</v>
      </c>
      <c r="C27" s="5" t="s">
        <v>945</v>
      </c>
      <c r="D27" s="5" t="s">
        <v>975</v>
      </c>
      <c r="E27" s="7" t="s">
        <v>942</v>
      </c>
      <c r="F27" s="18" t="s">
        <v>16</v>
      </c>
      <c r="G27" s="5" t="s">
        <v>1137</v>
      </c>
      <c r="H27" s="5" t="s">
        <v>182</v>
      </c>
      <c r="I27" s="5" t="s">
        <v>18</v>
      </c>
      <c r="J27" s="7" t="s">
        <v>11</v>
      </c>
      <c r="K27" s="43">
        <v>77455</v>
      </c>
      <c r="L27" s="7" t="s">
        <v>199</v>
      </c>
      <c r="M27" s="8" t="s">
        <v>1138</v>
      </c>
      <c r="N27" s="7">
        <v>18554</v>
      </c>
      <c r="O27" s="11" t="s">
        <v>448</v>
      </c>
      <c r="P27" s="12" t="s">
        <v>1139</v>
      </c>
      <c r="Q27" s="14" t="s">
        <v>1140</v>
      </c>
      <c r="R27" s="14"/>
      <c r="S27" s="8"/>
      <c r="T27" s="21"/>
      <c r="U27" s="8"/>
    </row>
    <row r="28" spans="1:21" s="9" customFormat="1" ht="30" x14ac:dyDescent="0.25">
      <c r="A28" s="5" t="s">
        <v>229</v>
      </c>
      <c r="B28" s="5" t="s">
        <v>81</v>
      </c>
      <c r="C28" s="5" t="s">
        <v>82</v>
      </c>
      <c r="D28" s="5" t="s">
        <v>976</v>
      </c>
      <c r="E28" s="7" t="s">
        <v>942</v>
      </c>
      <c r="F28" s="47" t="s">
        <v>83</v>
      </c>
      <c r="G28" s="5" t="s">
        <v>84</v>
      </c>
      <c r="H28" s="5"/>
      <c r="I28" s="5" t="s">
        <v>85</v>
      </c>
      <c r="J28" s="7" t="s">
        <v>11</v>
      </c>
      <c r="K28" s="43">
        <v>77057</v>
      </c>
      <c r="L28" s="7"/>
      <c r="M28" s="8" t="s">
        <v>538</v>
      </c>
      <c r="N28" s="13" t="s">
        <v>448</v>
      </c>
      <c r="O28" s="11" t="s">
        <v>448</v>
      </c>
      <c r="P28" s="7" t="s">
        <v>536</v>
      </c>
      <c r="Q28" s="5" t="s">
        <v>539</v>
      </c>
      <c r="R28" s="14"/>
      <c r="S28" s="8"/>
      <c r="T28" s="21"/>
      <c r="U28" s="8"/>
    </row>
    <row r="29" spans="1:21" s="9" customFormat="1" ht="30" x14ac:dyDescent="0.25">
      <c r="A29" s="18" t="s">
        <v>229</v>
      </c>
      <c r="B29" s="5" t="s">
        <v>86</v>
      </c>
      <c r="C29" s="5" t="s">
        <v>87</v>
      </c>
      <c r="D29" s="5" t="s">
        <v>977</v>
      </c>
      <c r="E29" s="39" t="s">
        <v>942</v>
      </c>
      <c r="F29" s="18" t="s">
        <v>88</v>
      </c>
      <c r="G29" s="5" t="s">
        <v>89</v>
      </c>
      <c r="H29" s="5"/>
      <c r="I29" s="5" t="s">
        <v>90</v>
      </c>
      <c r="J29" s="7" t="s">
        <v>11</v>
      </c>
      <c r="K29" s="43">
        <v>76426</v>
      </c>
      <c r="L29" s="7"/>
      <c r="M29" s="7"/>
      <c r="N29" s="7"/>
      <c r="O29" s="8"/>
      <c r="P29" s="7"/>
      <c r="Q29" s="5"/>
      <c r="R29" s="14" t="s">
        <v>1186</v>
      </c>
      <c r="S29" s="8"/>
      <c r="T29" s="21"/>
      <c r="U29" s="8"/>
    </row>
    <row r="30" spans="1:21" s="9" customFormat="1" x14ac:dyDescent="0.25">
      <c r="A30" s="5" t="s">
        <v>229</v>
      </c>
      <c r="B30" s="5" t="s">
        <v>91</v>
      </c>
      <c r="C30" s="5" t="s">
        <v>92</v>
      </c>
      <c r="D30" s="5" t="s">
        <v>978</v>
      </c>
      <c r="E30" s="7" t="s">
        <v>942</v>
      </c>
      <c r="F30" s="47" t="s">
        <v>93</v>
      </c>
      <c r="G30" s="5" t="s">
        <v>94</v>
      </c>
      <c r="H30" s="5"/>
      <c r="I30" s="5" t="s">
        <v>95</v>
      </c>
      <c r="J30" s="7" t="s">
        <v>11</v>
      </c>
      <c r="K30" s="43">
        <v>75948</v>
      </c>
      <c r="L30" s="7"/>
      <c r="M30" s="7"/>
      <c r="N30" s="7">
        <v>7325</v>
      </c>
      <c r="O30" s="8"/>
      <c r="P30" s="7"/>
      <c r="Q30" s="5" t="s">
        <v>1185</v>
      </c>
      <c r="R30" s="14"/>
      <c r="S30" s="8"/>
      <c r="T30" s="21"/>
      <c r="U30" s="8"/>
    </row>
    <row r="31" spans="1:21" s="9" customFormat="1" ht="30" x14ac:dyDescent="0.25">
      <c r="A31" s="5" t="s">
        <v>229</v>
      </c>
      <c r="B31" s="5" t="s">
        <v>96</v>
      </c>
      <c r="C31" s="5" t="s">
        <v>97</v>
      </c>
      <c r="D31" s="5" t="s">
        <v>979</v>
      </c>
      <c r="E31" s="7" t="s">
        <v>942</v>
      </c>
      <c r="F31" s="18" t="s">
        <v>529</v>
      </c>
      <c r="G31" s="5" t="s">
        <v>98</v>
      </c>
      <c r="H31" s="5"/>
      <c r="I31" s="5" t="s">
        <v>99</v>
      </c>
      <c r="J31" s="7" t="s">
        <v>11</v>
      </c>
      <c r="K31" s="43">
        <v>76033</v>
      </c>
      <c r="L31" s="7" t="s">
        <v>530</v>
      </c>
      <c r="M31" s="8" t="s">
        <v>531</v>
      </c>
      <c r="N31" s="7">
        <v>13403</v>
      </c>
      <c r="O31" s="11" t="s">
        <v>448</v>
      </c>
      <c r="P31" s="12" t="s">
        <v>532</v>
      </c>
      <c r="Q31" s="5" t="s">
        <v>533</v>
      </c>
      <c r="R31" s="14"/>
      <c r="S31" s="8"/>
      <c r="T31" s="21"/>
      <c r="U31" s="8"/>
    </row>
    <row r="32" spans="1:21" s="9" customFormat="1" ht="30" x14ac:dyDescent="0.25">
      <c r="A32" s="5" t="s">
        <v>229</v>
      </c>
      <c r="B32" s="5" t="s">
        <v>100</v>
      </c>
      <c r="C32" s="5" t="s">
        <v>101</v>
      </c>
      <c r="D32" s="5" t="s">
        <v>980</v>
      </c>
      <c r="E32" s="7" t="s">
        <v>942</v>
      </c>
      <c r="F32" s="18" t="s">
        <v>102</v>
      </c>
      <c r="G32" s="5" t="s">
        <v>103</v>
      </c>
      <c r="H32" s="5"/>
      <c r="I32" s="5" t="s">
        <v>28</v>
      </c>
      <c r="J32" s="7" t="s">
        <v>11</v>
      </c>
      <c r="K32" s="43">
        <v>78956</v>
      </c>
      <c r="L32" s="7" t="s">
        <v>534</v>
      </c>
      <c r="M32" s="8" t="s">
        <v>535</v>
      </c>
      <c r="N32" s="13" t="s">
        <v>448</v>
      </c>
      <c r="O32" s="11" t="s">
        <v>448</v>
      </c>
      <c r="P32" s="7" t="s">
        <v>536</v>
      </c>
      <c r="Q32" s="5" t="s">
        <v>537</v>
      </c>
      <c r="R32" s="14"/>
      <c r="S32" s="8"/>
      <c r="T32" s="21"/>
      <c r="U32" s="8"/>
    </row>
    <row r="33" spans="1:21" s="9" customFormat="1" x14ac:dyDescent="0.25">
      <c r="A33" s="5" t="s">
        <v>229</v>
      </c>
      <c r="B33" s="5" t="s">
        <v>104</v>
      </c>
      <c r="C33" s="5" t="s">
        <v>105</v>
      </c>
      <c r="D33" s="5" t="s">
        <v>981</v>
      </c>
      <c r="E33" s="7" t="s">
        <v>942</v>
      </c>
      <c r="F33" s="18" t="s">
        <v>106</v>
      </c>
      <c r="G33" s="5" t="s">
        <v>107</v>
      </c>
      <c r="H33" s="5"/>
      <c r="I33" s="5" t="s">
        <v>108</v>
      </c>
      <c r="J33" s="7" t="s">
        <v>11</v>
      </c>
      <c r="K33" s="43">
        <v>78382</v>
      </c>
      <c r="L33" s="7" t="s">
        <v>541</v>
      </c>
      <c r="M33" s="7" t="s">
        <v>542</v>
      </c>
      <c r="N33" s="7">
        <v>646</v>
      </c>
      <c r="O33" s="11" t="s">
        <v>448</v>
      </c>
      <c r="P33" s="7" t="s">
        <v>536</v>
      </c>
      <c r="Q33" s="5" t="s">
        <v>543</v>
      </c>
      <c r="R33" s="14"/>
      <c r="S33" s="8"/>
      <c r="T33" s="21"/>
      <c r="U33" s="8"/>
    </row>
    <row r="34" spans="1:21" s="9" customFormat="1" x14ac:dyDescent="0.25">
      <c r="A34" s="5" t="s">
        <v>229</v>
      </c>
      <c r="B34" s="5" t="s">
        <v>544</v>
      </c>
      <c r="C34" s="5" t="s">
        <v>109</v>
      </c>
      <c r="D34" s="5" t="s">
        <v>982</v>
      </c>
      <c r="E34" s="7" t="s">
        <v>942</v>
      </c>
      <c r="F34" s="47" t="s">
        <v>113</v>
      </c>
      <c r="G34" s="5" t="s">
        <v>545</v>
      </c>
      <c r="H34" s="5"/>
      <c r="I34" s="5" t="s">
        <v>111</v>
      </c>
      <c r="J34" s="7" t="s">
        <v>11</v>
      </c>
      <c r="K34" s="43">
        <v>77995</v>
      </c>
      <c r="L34" s="7" t="s">
        <v>546</v>
      </c>
      <c r="M34" s="7" t="s">
        <v>547</v>
      </c>
      <c r="N34" s="13" t="s">
        <v>448</v>
      </c>
      <c r="O34" s="11" t="s">
        <v>448</v>
      </c>
      <c r="P34" s="12" t="s">
        <v>548</v>
      </c>
      <c r="Q34" s="5" t="s">
        <v>549</v>
      </c>
      <c r="R34" s="14"/>
      <c r="S34" s="8"/>
      <c r="T34" s="21"/>
      <c r="U34" s="8"/>
    </row>
    <row r="35" spans="1:21" s="9" customFormat="1" ht="30" x14ac:dyDescent="0.25">
      <c r="A35" s="5" t="s">
        <v>229</v>
      </c>
      <c r="B35" s="5" t="s">
        <v>112</v>
      </c>
      <c r="C35" s="5" t="s">
        <v>109</v>
      </c>
      <c r="D35" s="5" t="s">
        <v>983</v>
      </c>
      <c r="E35" s="7" t="s">
        <v>942</v>
      </c>
      <c r="F35" s="47" t="s">
        <v>113</v>
      </c>
      <c r="G35" s="5" t="s">
        <v>114</v>
      </c>
      <c r="H35" s="5"/>
      <c r="I35" s="5" t="s">
        <v>115</v>
      </c>
      <c r="J35" s="7" t="s">
        <v>11</v>
      </c>
      <c r="K35" s="43">
        <v>77964</v>
      </c>
      <c r="L35" s="7" t="s">
        <v>488</v>
      </c>
      <c r="M35" s="8" t="s">
        <v>1106</v>
      </c>
      <c r="N35" s="7">
        <v>4664</v>
      </c>
      <c r="O35" s="8" t="s">
        <v>1107</v>
      </c>
      <c r="P35" s="12" t="s">
        <v>1108</v>
      </c>
      <c r="Q35" s="5" t="s">
        <v>1109</v>
      </c>
      <c r="R35" s="14"/>
      <c r="S35" s="8"/>
      <c r="T35" s="21"/>
      <c r="U35" s="8"/>
    </row>
    <row r="36" spans="1:21" s="9" customFormat="1" ht="30" x14ac:dyDescent="0.25">
      <c r="A36" s="5" t="s">
        <v>229</v>
      </c>
      <c r="B36" s="5" t="s">
        <v>116</v>
      </c>
      <c r="C36" s="5" t="s">
        <v>117</v>
      </c>
      <c r="D36" s="5" t="s">
        <v>984</v>
      </c>
      <c r="E36" s="7" t="s">
        <v>942</v>
      </c>
      <c r="F36" s="5"/>
      <c r="G36" s="5" t="s">
        <v>118</v>
      </c>
      <c r="H36" s="5"/>
      <c r="I36" s="5" t="s">
        <v>119</v>
      </c>
      <c r="J36" s="7" t="s">
        <v>11</v>
      </c>
      <c r="K36" s="43">
        <v>77445</v>
      </c>
      <c r="L36" s="7" t="s">
        <v>433</v>
      </c>
      <c r="M36" s="8" t="s">
        <v>1121</v>
      </c>
      <c r="N36" s="7">
        <v>3500</v>
      </c>
      <c r="O36" s="11" t="s">
        <v>448</v>
      </c>
      <c r="P36" s="12" t="s">
        <v>1122</v>
      </c>
      <c r="Q36" s="5" t="s">
        <v>1123</v>
      </c>
      <c r="R36" s="14"/>
      <c r="S36" s="8"/>
      <c r="T36" s="21"/>
      <c r="U36" s="8"/>
    </row>
    <row r="37" spans="1:21" s="9" customFormat="1" x14ac:dyDescent="0.25">
      <c r="A37" s="5" t="s">
        <v>229</v>
      </c>
      <c r="B37" s="5" t="s">
        <v>120</v>
      </c>
      <c r="C37" s="5" t="s">
        <v>121</v>
      </c>
      <c r="D37" s="5" t="s">
        <v>985</v>
      </c>
      <c r="E37" s="7" t="s">
        <v>942</v>
      </c>
      <c r="F37" s="18" t="s">
        <v>550</v>
      </c>
      <c r="G37" s="5" t="s">
        <v>122</v>
      </c>
      <c r="H37" s="5"/>
      <c r="I37" s="5" t="s">
        <v>123</v>
      </c>
      <c r="J37" s="7" t="s">
        <v>11</v>
      </c>
      <c r="K37" s="43">
        <v>77480</v>
      </c>
      <c r="L37" s="7" t="s">
        <v>439</v>
      </c>
      <c r="M37" s="7" t="s">
        <v>551</v>
      </c>
      <c r="N37" s="7">
        <v>18237</v>
      </c>
      <c r="O37" s="11" t="s">
        <v>514</v>
      </c>
      <c r="P37" s="12" t="s">
        <v>552</v>
      </c>
      <c r="Q37" s="5" t="s">
        <v>553</v>
      </c>
      <c r="R37" s="14"/>
      <c r="S37" s="8"/>
      <c r="T37" s="21"/>
      <c r="U37" s="8"/>
    </row>
    <row r="38" spans="1:21" s="9" customFormat="1" ht="30" x14ac:dyDescent="0.25">
      <c r="A38" s="5" t="s">
        <v>229</v>
      </c>
      <c r="B38" s="5" t="s">
        <v>124</v>
      </c>
      <c r="C38" s="5" t="s">
        <v>125</v>
      </c>
      <c r="D38" s="5" t="s">
        <v>986</v>
      </c>
      <c r="E38" s="7" t="s">
        <v>942</v>
      </c>
      <c r="F38" s="18" t="s">
        <v>126</v>
      </c>
      <c r="G38" s="5" t="s">
        <v>127</v>
      </c>
      <c r="H38" s="5"/>
      <c r="I38" s="5" t="s">
        <v>61</v>
      </c>
      <c r="J38" s="7" t="s">
        <v>11</v>
      </c>
      <c r="K38" s="43">
        <v>77833</v>
      </c>
      <c r="L38" s="7" t="s">
        <v>71</v>
      </c>
      <c r="M38" s="8" t="s">
        <v>554</v>
      </c>
      <c r="N38" s="7">
        <v>39914</v>
      </c>
      <c r="O38" s="8" t="s">
        <v>555</v>
      </c>
      <c r="P38" s="12" t="s">
        <v>556</v>
      </c>
      <c r="Q38" s="5" t="s">
        <v>557</v>
      </c>
      <c r="R38" s="14"/>
      <c r="S38" s="8"/>
      <c r="T38" s="21"/>
      <c r="U38" s="8"/>
    </row>
    <row r="39" spans="1:21" s="9" customFormat="1" ht="30" x14ac:dyDescent="0.25">
      <c r="A39" s="5" t="s">
        <v>229</v>
      </c>
      <c r="B39" s="5" t="s">
        <v>128</v>
      </c>
      <c r="C39" s="5" t="s">
        <v>129</v>
      </c>
      <c r="D39" s="5" t="s">
        <v>987</v>
      </c>
      <c r="E39" s="7" t="s">
        <v>942</v>
      </c>
      <c r="F39" s="18" t="s">
        <v>558</v>
      </c>
      <c r="G39" s="5" t="s">
        <v>130</v>
      </c>
      <c r="H39" s="5"/>
      <c r="I39" s="5" t="s">
        <v>131</v>
      </c>
      <c r="J39" s="7" t="s">
        <v>11</v>
      </c>
      <c r="K39" s="43">
        <v>78629</v>
      </c>
      <c r="L39" s="7" t="s">
        <v>131</v>
      </c>
      <c r="M39" s="8" t="s">
        <v>559</v>
      </c>
      <c r="N39" s="7">
        <v>9020</v>
      </c>
      <c r="O39" s="11" t="s">
        <v>448</v>
      </c>
      <c r="P39" s="12" t="s">
        <v>560</v>
      </c>
      <c r="Q39" s="5" t="s">
        <v>561</v>
      </c>
      <c r="R39" s="14"/>
      <c r="S39" s="8"/>
      <c r="T39" s="21"/>
      <c r="U39" s="8"/>
    </row>
    <row r="40" spans="1:21" s="9" customFormat="1" x14ac:dyDescent="0.25">
      <c r="A40" s="17" t="s">
        <v>1144</v>
      </c>
      <c r="B40" s="5" t="s">
        <v>132</v>
      </c>
      <c r="C40" s="5" t="s">
        <v>133</v>
      </c>
      <c r="D40" s="5" t="s">
        <v>988</v>
      </c>
      <c r="E40" s="7"/>
      <c r="F40" s="17"/>
      <c r="G40" s="5" t="s">
        <v>134</v>
      </c>
      <c r="H40" s="5"/>
      <c r="I40" s="5" t="s">
        <v>135</v>
      </c>
      <c r="J40" s="7" t="s">
        <v>11</v>
      </c>
      <c r="K40" s="43">
        <v>77435</v>
      </c>
      <c r="L40" s="7"/>
      <c r="M40" s="7"/>
      <c r="N40" s="7"/>
      <c r="O40" s="8"/>
      <c r="P40" s="7"/>
      <c r="Q40" s="5"/>
      <c r="R40" s="14"/>
      <c r="S40" s="8"/>
      <c r="T40" s="21"/>
      <c r="U40" s="8"/>
    </row>
    <row r="41" spans="1:21" s="9" customFormat="1" x14ac:dyDescent="0.25">
      <c r="A41" s="5" t="s">
        <v>229</v>
      </c>
      <c r="B41" s="5" t="s">
        <v>572</v>
      </c>
      <c r="C41" s="5" t="s">
        <v>136</v>
      </c>
      <c r="D41" s="5" t="s">
        <v>989</v>
      </c>
      <c r="E41" s="7" t="s">
        <v>942</v>
      </c>
      <c r="F41" s="18" t="s">
        <v>137</v>
      </c>
      <c r="G41" s="5" t="s">
        <v>138</v>
      </c>
      <c r="H41" s="5"/>
      <c r="I41" s="5" t="s">
        <v>139</v>
      </c>
      <c r="J41" s="7" t="s">
        <v>11</v>
      </c>
      <c r="K41" s="43">
        <v>78059</v>
      </c>
      <c r="L41" s="7" t="s">
        <v>567</v>
      </c>
      <c r="M41" s="7" t="s">
        <v>568</v>
      </c>
      <c r="N41" s="7">
        <v>9104</v>
      </c>
      <c r="O41" s="8" t="s">
        <v>569</v>
      </c>
      <c r="P41" s="12" t="s">
        <v>570</v>
      </c>
      <c r="Q41" s="5" t="s">
        <v>571</v>
      </c>
      <c r="R41" s="14"/>
      <c r="S41" s="8"/>
      <c r="T41" s="21"/>
      <c r="U41" s="8"/>
    </row>
    <row r="42" spans="1:21" s="9" customFormat="1" ht="45" x14ac:dyDescent="0.25">
      <c r="A42" s="5" t="s">
        <v>229</v>
      </c>
      <c r="B42" s="5" t="s">
        <v>1151</v>
      </c>
      <c r="C42" s="5" t="s">
        <v>340</v>
      </c>
      <c r="D42" s="5" t="s">
        <v>1152</v>
      </c>
      <c r="E42" s="7" t="s">
        <v>942</v>
      </c>
      <c r="F42" s="5"/>
      <c r="G42" s="5" t="s">
        <v>365</v>
      </c>
      <c r="H42" s="5"/>
      <c r="I42" s="5" t="s">
        <v>61</v>
      </c>
      <c r="J42" s="7" t="s">
        <v>11</v>
      </c>
      <c r="K42" s="43">
        <v>77833</v>
      </c>
      <c r="L42" s="7" t="s">
        <v>71</v>
      </c>
      <c r="M42" s="8" t="s">
        <v>1180</v>
      </c>
      <c r="N42" s="13">
        <v>10494</v>
      </c>
      <c r="O42" s="11" t="s">
        <v>448</v>
      </c>
      <c r="P42" s="12" t="s">
        <v>800</v>
      </c>
      <c r="Q42" s="5" t="s">
        <v>1175</v>
      </c>
      <c r="R42" s="14"/>
      <c r="S42" s="8"/>
      <c r="T42" s="21"/>
      <c r="U42" s="8"/>
    </row>
    <row r="43" spans="1:21" s="9" customFormat="1" ht="30" x14ac:dyDescent="0.25">
      <c r="A43" s="5" t="s">
        <v>229</v>
      </c>
      <c r="B43" s="14" t="s">
        <v>575</v>
      </c>
      <c r="C43" s="5" t="s">
        <v>140</v>
      </c>
      <c r="D43" s="5" t="s">
        <v>990</v>
      </c>
      <c r="E43" s="7" t="s">
        <v>942</v>
      </c>
      <c r="F43" s="47" t="s">
        <v>141</v>
      </c>
      <c r="G43" s="5" t="s">
        <v>142</v>
      </c>
      <c r="H43" s="5"/>
      <c r="I43" s="5" t="s">
        <v>61</v>
      </c>
      <c r="J43" s="7" t="s">
        <v>11</v>
      </c>
      <c r="K43" s="43">
        <v>77833</v>
      </c>
      <c r="L43" s="7" t="s">
        <v>71</v>
      </c>
      <c r="M43" s="7" t="s">
        <v>573</v>
      </c>
      <c r="N43" s="7">
        <v>17449</v>
      </c>
      <c r="O43" s="11" t="s">
        <v>448</v>
      </c>
      <c r="P43" s="7" t="s">
        <v>536</v>
      </c>
      <c r="Q43" s="5" t="s">
        <v>574</v>
      </c>
      <c r="R43" s="14"/>
      <c r="S43" s="8"/>
      <c r="T43" s="21"/>
      <c r="U43" s="8"/>
    </row>
    <row r="44" spans="1:21" s="9" customFormat="1" ht="30" x14ac:dyDescent="0.25">
      <c r="A44" s="5" t="s">
        <v>229</v>
      </c>
      <c r="B44" s="5" t="s">
        <v>143</v>
      </c>
      <c r="C44" s="5" t="s">
        <v>144</v>
      </c>
      <c r="D44" s="5" t="s">
        <v>991</v>
      </c>
      <c r="E44" s="7" t="s">
        <v>942</v>
      </c>
      <c r="F44" s="47" t="s">
        <v>1110</v>
      </c>
      <c r="G44" s="5" t="s">
        <v>47</v>
      </c>
      <c r="H44" s="5"/>
      <c r="I44" s="5" t="s">
        <v>48</v>
      </c>
      <c r="J44" s="7" t="s">
        <v>11</v>
      </c>
      <c r="K44" s="43">
        <v>77868</v>
      </c>
      <c r="L44" s="7" t="s">
        <v>1111</v>
      </c>
      <c r="M44" s="8" t="s">
        <v>1112</v>
      </c>
      <c r="N44" s="7">
        <v>6941</v>
      </c>
      <c r="O44" s="8" t="s">
        <v>1113</v>
      </c>
      <c r="P44" s="12" t="s">
        <v>1114</v>
      </c>
      <c r="Q44" s="5" t="s">
        <v>1115</v>
      </c>
      <c r="R44" s="14"/>
      <c r="S44" s="8"/>
      <c r="T44" s="21"/>
      <c r="U44" s="8"/>
    </row>
    <row r="45" spans="1:21" s="9" customFormat="1" x14ac:dyDescent="0.25">
      <c r="A45" s="17" t="s">
        <v>1144</v>
      </c>
      <c r="B45" s="5" t="s">
        <v>145</v>
      </c>
      <c r="C45" s="5" t="s">
        <v>144</v>
      </c>
      <c r="D45" s="5" t="s">
        <v>992</v>
      </c>
      <c r="E45" s="7"/>
      <c r="F45" s="17" t="s">
        <v>46</v>
      </c>
      <c r="G45" s="5" t="s">
        <v>146</v>
      </c>
      <c r="H45" s="5"/>
      <c r="I45" s="5" t="s">
        <v>147</v>
      </c>
      <c r="J45" s="7" t="s">
        <v>11</v>
      </c>
      <c r="K45" s="43">
        <v>77429</v>
      </c>
      <c r="L45" s="7"/>
      <c r="M45" s="7"/>
      <c r="N45" s="7"/>
      <c r="O45" s="8"/>
      <c r="P45" s="7"/>
      <c r="Q45" s="5"/>
      <c r="R45" s="14"/>
      <c r="S45" s="8"/>
      <c r="T45" s="21"/>
      <c r="U45" s="8"/>
    </row>
    <row r="46" spans="1:21" s="9" customFormat="1" x14ac:dyDescent="0.25">
      <c r="A46" s="17" t="s">
        <v>1144</v>
      </c>
      <c r="B46" s="5" t="s">
        <v>148</v>
      </c>
      <c r="C46" s="5" t="s">
        <v>149</v>
      </c>
      <c r="D46" s="5" t="s">
        <v>993</v>
      </c>
      <c r="E46" s="7"/>
      <c r="F46" s="17" t="s">
        <v>150</v>
      </c>
      <c r="G46" s="5" t="s">
        <v>151</v>
      </c>
      <c r="H46" s="5"/>
      <c r="I46" s="5" t="s">
        <v>13</v>
      </c>
      <c r="J46" s="7" t="s">
        <v>11</v>
      </c>
      <c r="K46" s="43">
        <v>77905</v>
      </c>
      <c r="L46" s="7"/>
      <c r="M46" s="7"/>
      <c r="N46" s="7"/>
      <c r="O46" s="8"/>
      <c r="P46" s="7"/>
      <c r="Q46" s="5"/>
      <c r="R46" s="14"/>
      <c r="S46" s="8"/>
      <c r="T46" s="21"/>
      <c r="U46" s="8"/>
    </row>
    <row r="47" spans="1:21" s="9" customFormat="1" ht="30" x14ac:dyDescent="0.25">
      <c r="A47" s="5" t="s">
        <v>229</v>
      </c>
      <c r="B47" s="5" t="s">
        <v>152</v>
      </c>
      <c r="C47" s="5" t="s">
        <v>153</v>
      </c>
      <c r="D47" s="5" t="s">
        <v>994</v>
      </c>
      <c r="E47" s="7" t="s">
        <v>942</v>
      </c>
      <c r="F47" s="18" t="s">
        <v>154</v>
      </c>
      <c r="G47" s="5" t="s">
        <v>155</v>
      </c>
      <c r="H47" s="14" t="s">
        <v>576</v>
      </c>
      <c r="I47" s="5" t="s">
        <v>61</v>
      </c>
      <c r="J47" s="7" t="s">
        <v>11</v>
      </c>
      <c r="K47" s="43">
        <v>77834</v>
      </c>
      <c r="L47" s="7" t="s">
        <v>71</v>
      </c>
      <c r="M47" s="8" t="s">
        <v>579</v>
      </c>
      <c r="N47" s="7">
        <v>14131</v>
      </c>
      <c r="O47" s="11" t="s">
        <v>448</v>
      </c>
      <c r="P47" s="12" t="s">
        <v>580</v>
      </c>
      <c r="Q47" s="5" t="s">
        <v>581</v>
      </c>
      <c r="R47" s="14"/>
      <c r="S47" s="8"/>
      <c r="T47" s="21"/>
      <c r="U47" s="8"/>
    </row>
    <row r="48" spans="1:21" s="9" customFormat="1" x14ac:dyDescent="0.25">
      <c r="A48" s="17" t="s">
        <v>1144</v>
      </c>
      <c r="B48" s="5" t="s">
        <v>156</v>
      </c>
      <c r="C48" s="5" t="s">
        <v>157</v>
      </c>
      <c r="D48" s="5" t="s">
        <v>995</v>
      </c>
      <c r="E48" s="7"/>
      <c r="F48" s="17" t="s">
        <v>158</v>
      </c>
      <c r="G48" s="5" t="s">
        <v>159</v>
      </c>
      <c r="H48" s="5"/>
      <c r="I48" s="5" t="s">
        <v>25</v>
      </c>
      <c r="J48" s="7" t="s">
        <v>11</v>
      </c>
      <c r="K48" s="43">
        <v>77535</v>
      </c>
      <c r="L48" s="7"/>
      <c r="M48" s="7"/>
      <c r="N48" s="7"/>
      <c r="O48" s="8"/>
      <c r="P48" s="7"/>
      <c r="Q48" s="5"/>
      <c r="R48" s="14"/>
      <c r="S48" s="8"/>
      <c r="T48" s="21"/>
      <c r="U48" s="8"/>
    </row>
    <row r="49" spans="1:21" s="9" customFormat="1" ht="30" x14ac:dyDescent="0.25">
      <c r="A49" s="5" t="s">
        <v>229</v>
      </c>
      <c r="B49" s="5" t="s">
        <v>160</v>
      </c>
      <c r="C49" s="5" t="s">
        <v>161</v>
      </c>
      <c r="D49" s="5" t="s">
        <v>996</v>
      </c>
      <c r="E49" s="7" t="s">
        <v>942</v>
      </c>
      <c r="F49" s="18" t="s">
        <v>162</v>
      </c>
      <c r="G49" s="5" t="s">
        <v>163</v>
      </c>
      <c r="H49" s="5"/>
      <c r="I49" s="5" t="s">
        <v>48</v>
      </c>
      <c r="J49" s="7" t="s">
        <v>11</v>
      </c>
      <c r="K49" s="43">
        <v>77868</v>
      </c>
      <c r="L49" s="7" t="s">
        <v>477</v>
      </c>
      <c r="M49" s="8" t="s">
        <v>1182</v>
      </c>
      <c r="N49" s="7"/>
      <c r="O49" s="8"/>
      <c r="P49" s="12" t="s">
        <v>1183</v>
      </c>
      <c r="Q49" s="5" t="s">
        <v>1184</v>
      </c>
      <c r="R49" s="14"/>
      <c r="S49" s="8"/>
      <c r="T49" s="21"/>
      <c r="U49" s="8"/>
    </row>
    <row r="50" spans="1:21" s="9" customFormat="1" x14ac:dyDescent="0.25">
      <c r="A50" s="5" t="s">
        <v>229</v>
      </c>
      <c r="B50" s="5" t="s">
        <v>1164</v>
      </c>
      <c r="C50" s="5" t="s">
        <v>1165</v>
      </c>
      <c r="D50" s="5" t="s">
        <v>1166</v>
      </c>
      <c r="E50" s="7" t="s">
        <v>942</v>
      </c>
      <c r="F50" s="18" t="s">
        <v>1188</v>
      </c>
      <c r="G50" s="5" t="s">
        <v>1168</v>
      </c>
      <c r="H50" s="5"/>
      <c r="I50" s="5" t="s">
        <v>1169</v>
      </c>
      <c r="J50" s="7" t="s">
        <v>11</v>
      </c>
      <c r="K50" s="43">
        <v>76836</v>
      </c>
      <c r="L50" s="7" t="s">
        <v>1187</v>
      </c>
      <c r="M50" s="7" t="s">
        <v>1170</v>
      </c>
      <c r="N50" s="7">
        <v>17038</v>
      </c>
      <c r="O50" s="8"/>
      <c r="P50" s="12" t="s">
        <v>1171</v>
      </c>
      <c r="Q50" s="5" t="s">
        <v>1189</v>
      </c>
      <c r="R50" s="14"/>
      <c r="S50" s="8"/>
      <c r="T50" s="21"/>
      <c r="U50" s="8"/>
    </row>
    <row r="51" spans="1:21" s="9" customFormat="1" x14ac:dyDescent="0.25">
      <c r="A51" s="5" t="s">
        <v>229</v>
      </c>
      <c r="B51" s="5" t="s">
        <v>1103</v>
      </c>
      <c r="C51" s="5" t="s">
        <v>583</v>
      </c>
      <c r="D51" s="5" t="s">
        <v>1104</v>
      </c>
      <c r="E51" s="7" t="s">
        <v>942</v>
      </c>
      <c r="F51" s="5"/>
      <c r="G51" s="5" t="s">
        <v>1105</v>
      </c>
      <c r="H51" s="5"/>
      <c r="I51" s="5" t="s">
        <v>199</v>
      </c>
      <c r="J51" s="7" t="s">
        <v>11</v>
      </c>
      <c r="K51" s="43">
        <v>77488</v>
      </c>
      <c r="L51" s="7" t="s">
        <v>199</v>
      </c>
      <c r="M51" s="7" t="s">
        <v>585</v>
      </c>
      <c r="N51" s="7"/>
      <c r="O51" s="8"/>
      <c r="P51" s="12" t="s">
        <v>586</v>
      </c>
      <c r="Q51" s="5" t="s">
        <v>584</v>
      </c>
      <c r="R51" s="14"/>
      <c r="S51" s="8"/>
      <c r="T51" s="21"/>
      <c r="U51" s="8"/>
    </row>
    <row r="52" spans="1:21" s="9" customFormat="1" x14ac:dyDescent="0.25">
      <c r="A52" s="17" t="s">
        <v>1144</v>
      </c>
      <c r="B52" s="5" t="s">
        <v>167</v>
      </c>
      <c r="C52" s="5" t="s">
        <v>168</v>
      </c>
      <c r="D52" s="5" t="s">
        <v>997</v>
      </c>
      <c r="E52" s="7"/>
      <c r="F52" s="17" t="s">
        <v>169</v>
      </c>
      <c r="G52" s="5" t="s">
        <v>170</v>
      </c>
      <c r="H52" s="5"/>
      <c r="I52" s="5" t="s">
        <v>40</v>
      </c>
      <c r="J52" s="7" t="s">
        <v>11</v>
      </c>
      <c r="K52" s="43">
        <v>77834</v>
      </c>
      <c r="L52" s="7"/>
      <c r="M52" s="7"/>
      <c r="N52" s="7"/>
      <c r="O52" s="8"/>
      <c r="P52" s="7"/>
      <c r="Q52" s="5"/>
      <c r="R52" s="14"/>
      <c r="S52" s="8"/>
      <c r="T52" s="21"/>
      <c r="U52" s="8"/>
    </row>
    <row r="53" spans="1:21" s="9" customFormat="1" x14ac:dyDescent="0.25">
      <c r="A53" s="5" t="s">
        <v>229</v>
      </c>
      <c r="B53" s="5" t="s">
        <v>1156</v>
      </c>
      <c r="C53" s="5" t="s">
        <v>1157</v>
      </c>
      <c r="D53" s="5" t="s">
        <v>1158</v>
      </c>
      <c r="E53" s="7" t="s">
        <v>942</v>
      </c>
      <c r="F53" s="18" t="s">
        <v>1163</v>
      </c>
      <c r="G53" s="5" t="s">
        <v>1159</v>
      </c>
      <c r="H53" s="5"/>
      <c r="I53" s="5" t="s">
        <v>1190</v>
      </c>
      <c r="J53" s="7" t="s">
        <v>11</v>
      </c>
      <c r="K53" s="43">
        <v>76061</v>
      </c>
      <c r="L53" s="7" t="s">
        <v>530</v>
      </c>
      <c r="M53" s="7" t="s">
        <v>1161</v>
      </c>
      <c r="N53" s="7">
        <v>20167</v>
      </c>
      <c r="O53" s="8"/>
      <c r="P53" s="12" t="s">
        <v>1162</v>
      </c>
      <c r="Q53" s="5" t="s">
        <v>1191</v>
      </c>
      <c r="R53" s="14"/>
      <c r="S53" s="8"/>
      <c r="T53" s="21"/>
      <c r="U53" s="8"/>
    </row>
    <row r="54" spans="1:21" s="9" customFormat="1" x14ac:dyDescent="0.25">
      <c r="A54" s="17" t="s">
        <v>1144</v>
      </c>
      <c r="B54" s="5" t="s">
        <v>171</v>
      </c>
      <c r="C54" s="5" t="s">
        <v>172</v>
      </c>
      <c r="D54" s="5" t="s">
        <v>998</v>
      </c>
      <c r="E54" s="7"/>
      <c r="F54" s="17" t="s">
        <v>173</v>
      </c>
      <c r="G54" s="5" t="s">
        <v>174</v>
      </c>
      <c r="H54" s="5"/>
      <c r="I54" s="5" t="s">
        <v>175</v>
      </c>
      <c r="J54" s="7" t="s">
        <v>11</v>
      </c>
      <c r="K54" s="43">
        <v>77511</v>
      </c>
      <c r="L54" s="7"/>
      <c r="M54" s="7"/>
      <c r="N54" s="7"/>
      <c r="O54" s="8"/>
      <c r="P54" s="7"/>
      <c r="Q54" s="5"/>
      <c r="R54" s="14"/>
      <c r="S54" s="8"/>
      <c r="T54" s="21"/>
      <c r="U54" s="8"/>
    </row>
    <row r="55" spans="1:21" s="9" customFormat="1" x14ac:dyDescent="0.25">
      <c r="A55" s="5" t="s">
        <v>229</v>
      </c>
      <c r="B55" s="5" t="s">
        <v>587</v>
      </c>
      <c r="C55" s="5" t="s">
        <v>176</v>
      </c>
      <c r="D55" s="5" t="s">
        <v>999</v>
      </c>
      <c r="E55" s="7" t="s">
        <v>942</v>
      </c>
      <c r="F55" s="18" t="s">
        <v>177</v>
      </c>
      <c r="G55" s="5" t="s">
        <v>178</v>
      </c>
      <c r="H55" s="5"/>
      <c r="I55" s="5" t="s">
        <v>179</v>
      </c>
      <c r="J55" s="7" t="s">
        <v>11</v>
      </c>
      <c r="K55" s="43">
        <v>75157</v>
      </c>
      <c r="L55" s="7" t="s">
        <v>588</v>
      </c>
      <c r="M55" s="7" t="s">
        <v>589</v>
      </c>
      <c r="N55" s="7">
        <v>3326</v>
      </c>
      <c r="O55" s="8" t="s">
        <v>590</v>
      </c>
      <c r="P55" s="7" t="s">
        <v>536</v>
      </c>
      <c r="Q55" s="5" t="s">
        <v>591</v>
      </c>
      <c r="R55" s="14"/>
      <c r="S55" s="8"/>
      <c r="T55" s="21"/>
      <c r="U55" s="8"/>
    </row>
    <row r="56" spans="1:21" s="9" customFormat="1" ht="45" x14ac:dyDescent="0.25">
      <c r="A56" s="5" t="s">
        <v>229</v>
      </c>
      <c r="B56" s="5" t="s">
        <v>180</v>
      </c>
      <c r="C56" s="5" t="s">
        <v>181</v>
      </c>
      <c r="D56" s="5" t="s">
        <v>1000</v>
      </c>
      <c r="E56" s="7" t="s">
        <v>942</v>
      </c>
      <c r="F56" s="18" t="s">
        <v>16</v>
      </c>
      <c r="G56" s="5" t="s">
        <v>182</v>
      </c>
      <c r="H56" s="5"/>
      <c r="I56" s="5" t="s">
        <v>18</v>
      </c>
      <c r="J56" s="7" t="s">
        <v>11</v>
      </c>
      <c r="K56" s="43">
        <v>77455</v>
      </c>
      <c r="L56" s="7" t="s">
        <v>199</v>
      </c>
      <c r="M56" s="8" t="s">
        <v>1127</v>
      </c>
      <c r="N56" s="7">
        <v>35782</v>
      </c>
      <c r="O56" s="11" t="s">
        <v>448</v>
      </c>
      <c r="P56" s="12" t="s">
        <v>1128</v>
      </c>
      <c r="Q56" s="5" t="s">
        <v>1129</v>
      </c>
      <c r="R56" s="14"/>
      <c r="S56" s="8"/>
      <c r="T56" s="21"/>
      <c r="U56" s="8"/>
    </row>
    <row r="57" spans="1:21" s="9" customFormat="1" ht="30" x14ac:dyDescent="0.25">
      <c r="A57" s="5" t="s">
        <v>229</v>
      </c>
      <c r="B57" s="5" t="s">
        <v>183</v>
      </c>
      <c r="C57" s="5" t="s">
        <v>184</v>
      </c>
      <c r="D57" s="5" t="s">
        <v>1001</v>
      </c>
      <c r="E57" s="7" t="s">
        <v>942</v>
      </c>
      <c r="F57" s="47" t="s">
        <v>185</v>
      </c>
      <c r="G57" s="5" t="s">
        <v>186</v>
      </c>
      <c r="H57" s="5"/>
      <c r="I57" s="5" t="s">
        <v>56</v>
      </c>
      <c r="J57" s="7" t="s">
        <v>11</v>
      </c>
      <c r="K57" s="43">
        <v>77363</v>
      </c>
      <c r="L57" s="7" t="s">
        <v>477</v>
      </c>
      <c r="M57" s="8" t="s">
        <v>592</v>
      </c>
      <c r="N57" s="7">
        <v>2243</v>
      </c>
      <c r="O57" s="11" t="s">
        <v>448</v>
      </c>
      <c r="P57" s="12" t="s">
        <v>593</v>
      </c>
      <c r="Q57" s="5" t="s">
        <v>594</v>
      </c>
      <c r="R57" s="14"/>
      <c r="S57" s="8"/>
      <c r="T57" s="21"/>
      <c r="U57" s="8"/>
    </row>
    <row r="58" spans="1:21" s="9" customFormat="1" x14ac:dyDescent="0.25">
      <c r="A58" s="5" t="s">
        <v>229</v>
      </c>
      <c r="B58" s="5" t="s">
        <v>597</v>
      </c>
      <c r="C58" s="5" t="s">
        <v>348</v>
      </c>
      <c r="D58" s="5" t="s">
        <v>1002</v>
      </c>
      <c r="E58" s="7" t="s">
        <v>942</v>
      </c>
      <c r="F58" s="18" t="s">
        <v>598</v>
      </c>
      <c r="G58" s="5" t="s">
        <v>599</v>
      </c>
      <c r="H58" s="5"/>
      <c r="I58" s="5" t="s">
        <v>175</v>
      </c>
      <c r="J58" s="7" t="s">
        <v>11</v>
      </c>
      <c r="K58" s="43">
        <v>77511</v>
      </c>
      <c r="L58" s="7" t="s">
        <v>439</v>
      </c>
      <c r="M58" s="7" t="s">
        <v>600</v>
      </c>
      <c r="N58" s="13" t="s">
        <v>448</v>
      </c>
      <c r="O58" s="11" t="s">
        <v>448</v>
      </c>
      <c r="P58" s="12" t="s">
        <v>601</v>
      </c>
      <c r="Q58" s="5" t="s">
        <v>602</v>
      </c>
      <c r="R58" s="14"/>
      <c r="S58" s="8"/>
      <c r="T58" s="21"/>
      <c r="U58" s="8"/>
    </row>
    <row r="59" spans="1:21" s="9" customFormat="1" ht="30" x14ac:dyDescent="0.25">
      <c r="A59" s="5" t="s">
        <v>229</v>
      </c>
      <c r="B59" s="5" t="s">
        <v>603</v>
      </c>
      <c r="C59" s="5" t="s">
        <v>411</v>
      </c>
      <c r="D59" s="5" t="s">
        <v>1003</v>
      </c>
      <c r="E59" s="7" t="s">
        <v>942</v>
      </c>
      <c r="F59" s="18" t="s">
        <v>414</v>
      </c>
      <c r="G59" s="5" t="s">
        <v>419</v>
      </c>
      <c r="H59" s="14" t="s">
        <v>604</v>
      </c>
      <c r="I59" s="5" t="s">
        <v>85</v>
      </c>
      <c r="J59" s="7" t="s">
        <v>11</v>
      </c>
      <c r="K59" s="43">
        <v>77077</v>
      </c>
      <c r="L59" s="7" t="s">
        <v>97</v>
      </c>
      <c r="M59" s="8" t="s">
        <v>605</v>
      </c>
      <c r="N59" s="13" t="s">
        <v>448</v>
      </c>
      <c r="O59" s="8" t="s">
        <v>606</v>
      </c>
      <c r="P59" s="12" t="s">
        <v>607</v>
      </c>
      <c r="Q59" s="14" t="s">
        <v>609</v>
      </c>
      <c r="R59" s="14"/>
      <c r="S59" s="8"/>
      <c r="T59" s="21"/>
      <c r="U59" s="8"/>
    </row>
    <row r="60" spans="1:21" s="9" customFormat="1" ht="30" x14ac:dyDescent="0.25">
      <c r="A60" s="5" t="s">
        <v>229</v>
      </c>
      <c r="B60" s="5" t="s">
        <v>191</v>
      </c>
      <c r="C60" s="5" t="s">
        <v>192</v>
      </c>
      <c r="D60" s="5" t="s">
        <v>1004</v>
      </c>
      <c r="E60" s="7" t="s">
        <v>942</v>
      </c>
      <c r="F60" s="18" t="s">
        <v>610</v>
      </c>
      <c r="G60" s="5" t="s">
        <v>193</v>
      </c>
      <c r="H60" s="5"/>
      <c r="I60" s="5" t="s">
        <v>194</v>
      </c>
      <c r="J60" s="7" t="s">
        <v>11</v>
      </c>
      <c r="K60" s="43">
        <v>75844</v>
      </c>
      <c r="L60" s="7" t="s">
        <v>85</v>
      </c>
      <c r="M60" s="7" t="s">
        <v>611</v>
      </c>
      <c r="N60" s="7">
        <v>7964</v>
      </c>
      <c r="O60" s="11" t="s">
        <v>448</v>
      </c>
      <c r="P60" s="16" t="s">
        <v>1206</v>
      </c>
      <c r="Q60" s="5" t="s">
        <v>613</v>
      </c>
      <c r="R60" s="14"/>
      <c r="S60" s="8"/>
      <c r="T60" s="21"/>
      <c r="U60" s="8"/>
    </row>
    <row r="61" spans="1:21" s="9" customFormat="1" ht="30" x14ac:dyDescent="0.25">
      <c r="A61" s="5" t="s">
        <v>229</v>
      </c>
      <c r="B61" s="5" t="s">
        <v>195</v>
      </c>
      <c r="C61" s="5" t="s">
        <v>196</v>
      </c>
      <c r="D61" s="5" t="s">
        <v>1005</v>
      </c>
      <c r="E61" s="7" t="s">
        <v>942</v>
      </c>
      <c r="F61" s="18" t="s">
        <v>197</v>
      </c>
      <c r="G61" s="5" t="s">
        <v>198</v>
      </c>
      <c r="H61" s="5"/>
      <c r="I61" s="5" t="s">
        <v>199</v>
      </c>
      <c r="J61" s="7" t="s">
        <v>11</v>
      </c>
      <c r="K61" s="43">
        <v>77488</v>
      </c>
      <c r="L61" s="7" t="s">
        <v>199</v>
      </c>
      <c r="M61" s="8" t="s">
        <v>614</v>
      </c>
      <c r="N61" s="7">
        <v>39671</v>
      </c>
      <c r="O61" s="8" t="s">
        <v>615</v>
      </c>
      <c r="P61" s="7" t="s">
        <v>536</v>
      </c>
      <c r="Q61" s="5" t="s">
        <v>616</v>
      </c>
      <c r="R61" s="14"/>
      <c r="S61" s="8"/>
      <c r="T61" s="21"/>
      <c r="U61" s="8"/>
    </row>
    <row r="62" spans="1:21" s="9" customFormat="1" x14ac:dyDescent="0.25">
      <c r="A62" s="17" t="s">
        <v>1144</v>
      </c>
      <c r="B62" s="5" t="s">
        <v>200</v>
      </c>
      <c r="C62" s="5" t="s">
        <v>201</v>
      </c>
      <c r="D62" s="5" t="s">
        <v>1006</v>
      </c>
      <c r="E62" s="7"/>
      <c r="F62" s="17" t="s">
        <v>202</v>
      </c>
      <c r="G62" s="5" t="s">
        <v>203</v>
      </c>
      <c r="H62" s="5"/>
      <c r="I62" s="5" t="s">
        <v>204</v>
      </c>
      <c r="J62" s="7" t="s">
        <v>11</v>
      </c>
      <c r="K62" s="43">
        <v>77414</v>
      </c>
      <c r="L62" s="7"/>
      <c r="M62" s="7"/>
      <c r="N62" s="7"/>
      <c r="O62" s="8"/>
      <c r="P62" s="7"/>
      <c r="Q62" s="5"/>
      <c r="R62" s="14"/>
      <c r="S62" s="8"/>
      <c r="T62" s="21"/>
      <c r="U62" s="8"/>
    </row>
    <row r="63" spans="1:21" s="9" customFormat="1" ht="30" x14ac:dyDescent="0.25">
      <c r="A63" s="5" t="s">
        <v>229</v>
      </c>
      <c r="B63" s="5" t="s">
        <v>391</v>
      </c>
      <c r="C63" s="5" t="s">
        <v>206</v>
      </c>
      <c r="D63" s="5" t="s">
        <v>1007</v>
      </c>
      <c r="E63" s="7" t="s">
        <v>942</v>
      </c>
      <c r="F63" s="18" t="s">
        <v>562</v>
      </c>
      <c r="G63" s="5" t="s">
        <v>420</v>
      </c>
      <c r="H63" s="5"/>
      <c r="I63" s="5" t="s">
        <v>421</v>
      </c>
      <c r="J63" s="7" t="s">
        <v>11</v>
      </c>
      <c r="K63" s="43">
        <v>78827</v>
      </c>
      <c r="L63" s="7"/>
      <c r="M63" s="7"/>
      <c r="N63" s="7"/>
      <c r="O63" s="8" t="s">
        <v>566</v>
      </c>
      <c r="P63" s="7"/>
      <c r="Q63" s="14" t="s">
        <v>608</v>
      </c>
      <c r="R63" s="14"/>
      <c r="S63" s="8"/>
      <c r="T63" s="21"/>
      <c r="U63" s="8"/>
    </row>
    <row r="64" spans="1:21" s="9" customFormat="1" x14ac:dyDescent="0.25">
      <c r="A64" s="17" t="s">
        <v>1144</v>
      </c>
      <c r="B64" s="5" t="s">
        <v>205</v>
      </c>
      <c r="C64" s="5" t="s">
        <v>206</v>
      </c>
      <c r="D64" s="5" t="s">
        <v>1008</v>
      </c>
      <c r="E64" s="7"/>
      <c r="F64" s="17" t="s">
        <v>207</v>
      </c>
      <c r="G64" s="5" t="s">
        <v>208</v>
      </c>
      <c r="H64" s="5"/>
      <c r="I64" s="5" t="s">
        <v>209</v>
      </c>
      <c r="J64" s="7" t="s">
        <v>11</v>
      </c>
      <c r="K64" s="43">
        <v>76102</v>
      </c>
      <c r="L64" s="7"/>
      <c r="M64" s="7"/>
      <c r="N64" s="7"/>
      <c r="O64" s="8"/>
      <c r="P64" s="7"/>
      <c r="Q64" s="5"/>
      <c r="R64" s="14"/>
      <c r="S64" s="8"/>
      <c r="T64" s="21"/>
      <c r="U64" s="8"/>
    </row>
    <row r="65" spans="1:21" s="9" customFormat="1" x14ac:dyDescent="0.25">
      <c r="A65" s="5" t="s">
        <v>229</v>
      </c>
      <c r="B65" s="5" t="s">
        <v>210</v>
      </c>
      <c r="C65" s="5" t="s">
        <v>211</v>
      </c>
      <c r="D65" s="5" t="s">
        <v>1009</v>
      </c>
      <c r="E65" s="7" t="s">
        <v>942</v>
      </c>
      <c r="F65" s="47" t="s">
        <v>212</v>
      </c>
      <c r="G65" s="5" t="s">
        <v>1120</v>
      </c>
      <c r="H65" s="5" t="s">
        <v>213</v>
      </c>
      <c r="I65" s="5" t="s">
        <v>119</v>
      </c>
      <c r="J65" s="7" t="s">
        <v>11</v>
      </c>
      <c r="K65" s="43">
        <v>77445</v>
      </c>
      <c r="L65" s="7"/>
      <c r="M65" s="7" t="s">
        <v>536</v>
      </c>
      <c r="N65" s="7">
        <v>19282</v>
      </c>
      <c r="O65" s="8" t="s">
        <v>448</v>
      </c>
      <c r="P65" s="7" t="s">
        <v>441</v>
      </c>
      <c r="Q65" s="5" t="s">
        <v>1119</v>
      </c>
      <c r="R65" s="14"/>
      <c r="S65" s="8"/>
      <c r="T65" s="21"/>
      <c r="U65" s="8"/>
    </row>
    <row r="66" spans="1:21" s="9" customFormat="1" ht="30" x14ac:dyDescent="0.25">
      <c r="A66" s="5" t="s">
        <v>229</v>
      </c>
      <c r="B66" s="5" t="s">
        <v>214</v>
      </c>
      <c r="C66" s="5" t="s">
        <v>211</v>
      </c>
      <c r="D66" s="5" t="s">
        <v>1010</v>
      </c>
      <c r="E66" s="7" t="s">
        <v>942</v>
      </c>
      <c r="F66" s="47" t="s">
        <v>212</v>
      </c>
      <c r="G66" s="5" t="s">
        <v>215</v>
      </c>
      <c r="H66" s="5"/>
      <c r="I66" s="5" t="s">
        <v>216</v>
      </c>
      <c r="J66" s="7" t="s">
        <v>11</v>
      </c>
      <c r="K66" s="43">
        <v>77833</v>
      </c>
      <c r="L66" s="7" t="s">
        <v>71</v>
      </c>
      <c r="M66" s="8" t="s">
        <v>617</v>
      </c>
      <c r="N66" s="7">
        <v>18001</v>
      </c>
      <c r="O66" s="11" t="s">
        <v>448</v>
      </c>
      <c r="P66" s="12" t="s">
        <v>618</v>
      </c>
      <c r="Q66" s="5" t="s">
        <v>619</v>
      </c>
      <c r="R66" s="14"/>
      <c r="S66" s="8"/>
      <c r="T66" s="21"/>
      <c r="U66" s="8"/>
    </row>
    <row r="67" spans="1:21" s="9" customFormat="1" x14ac:dyDescent="0.25">
      <c r="A67" s="5" t="s">
        <v>229</v>
      </c>
      <c r="B67" s="5" t="s">
        <v>217</v>
      </c>
      <c r="C67" s="5" t="s">
        <v>211</v>
      </c>
      <c r="D67" s="5" t="s">
        <v>1011</v>
      </c>
      <c r="E67" s="7" t="s">
        <v>942</v>
      </c>
      <c r="F67" s="47" t="s">
        <v>212</v>
      </c>
      <c r="G67" s="5" t="s">
        <v>213</v>
      </c>
      <c r="H67" s="5"/>
      <c r="I67" s="5" t="s">
        <v>61</v>
      </c>
      <c r="J67" s="7" t="s">
        <v>11</v>
      </c>
      <c r="K67" s="43">
        <v>77833</v>
      </c>
      <c r="L67" s="7" t="s">
        <v>71</v>
      </c>
      <c r="M67" s="7" t="s">
        <v>1116</v>
      </c>
      <c r="N67" s="7">
        <v>34115</v>
      </c>
      <c r="O67" s="8" t="s">
        <v>1117</v>
      </c>
      <c r="P67" s="12" t="s">
        <v>1118</v>
      </c>
      <c r="Q67" s="5" t="s">
        <v>1119</v>
      </c>
      <c r="R67" s="14"/>
      <c r="S67" s="8"/>
      <c r="T67" s="21"/>
      <c r="U67" s="8"/>
    </row>
    <row r="68" spans="1:21" s="9" customFormat="1" x14ac:dyDescent="0.25">
      <c r="A68" s="5" t="s">
        <v>229</v>
      </c>
      <c r="B68" s="5" t="s">
        <v>218</v>
      </c>
      <c r="C68" s="5" t="s">
        <v>219</v>
      </c>
      <c r="D68" s="5" t="s">
        <v>1012</v>
      </c>
      <c r="E68" s="7" t="s">
        <v>942</v>
      </c>
      <c r="F68" s="18" t="s">
        <v>220</v>
      </c>
      <c r="G68" s="5" t="s">
        <v>221</v>
      </c>
      <c r="H68" s="5"/>
      <c r="I68" s="5" t="s">
        <v>222</v>
      </c>
      <c r="J68" s="7" t="s">
        <v>11</v>
      </c>
      <c r="K68" s="43">
        <v>75457</v>
      </c>
      <c r="L68" s="7" t="s">
        <v>620</v>
      </c>
      <c r="M68" s="7" t="s">
        <v>621</v>
      </c>
      <c r="N68" s="7">
        <v>6812</v>
      </c>
      <c r="O68" s="8" t="s">
        <v>622</v>
      </c>
      <c r="P68" s="7" t="s">
        <v>441</v>
      </c>
      <c r="Q68" s="5" t="s">
        <v>623</v>
      </c>
      <c r="R68" s="14"/>
      <c r="S68" s="8"/>
      <c r="T68" s="21"/>
      <c r="U68" s="8"/>
    </row>
    <row r="69" spans="1:21" s="9" customFormat="1" x14ac:dyDescent="0.25">
      <c r="A69" s="5" t="s">
        <v>229</v>
      </c>
      <c r="B69" s="5" t="s">
        <v>223</v>
      </c>
      <c r="C69" s="5" t="s">
        <v>224</v>
      </c>
      <c r="D69" s="5" t="s">
        <v>1013</v>
      </c>
      <c r="E69" s="7" t="s">
        <v>942</v>
      </c>
      <c r="F69" s="47" t="s">
        <v>225</v>
      </c>
      <c r="G69" s="5" t="s">
        <v>226</v>
      </c>
      <c r="H69" s="5"/>
      <c r="I69" s="5" t="s">
        <v>227</v>
      </c>
      <c r="J69" s="7" t="s">
        <v>11</v>
      </c>
      <c r="K69" s="43">
        <v>77845</v>
      </c>
      <c r="L69" s="7"/>
      <c r="M69" s="7" t="s">
        <v>624</v>
      </c>
      <c r="N69" s="7"/>
      <c r="O69" s="11" t="s">
        <v>448</v>
      </c>
      <c r="P69" s="16" t="s">
        <v>625</v>
      </c>
      <c r="Q69" s="5" t="s">
        <v>626</v>
      </c>
      <c r="R69" s="14"/>
      <c r="S69" s="8"/>
      <c r="T69" s="21"/>
      <c r="U69" s="8"/>
    </row>
    <row r="70" spans="1:21" ht="15.75" x14ac:dyDescent="0.25">
      <c r="A70" s="34" t="s">
        <v>948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/>
    </row>
    <row r="71" spans="1:21" s="9" customFormat="1" x14ac:dyDescent="0.25">
      <c r="A71" s="5" t="s">
        <v>230</v>
      </c>
      <c r="B71" s="5" t="s">
        <v>647</v>
      </c>
      <c r="C71" s="5" t="s">
        <v>648</v>
      </c>
      <c r="D71" s="5" t="s">
        <v>1014</v>
      </c>
      <c r="E71" s="7" t="s">
        <v>942</v>
      </c>
      <c r="F71" s="5"/>
      <c r="G71" s="5" t="s">
        <v>649</v>
      </c>
      <c r="H71" s="5"/>
      <c r="I71" s="5" t="s">
        <v>650</v>
      </c>
      <c r="J71" s="7" t="s">
        <v>11</v>
      </c>
      <c r="K71" s="43">
        <v>77546</v>
      </c>
      <c r="L71" s="7" t="s">
        <v>651</v>
      </c>
      <c r="M71" s="7" t="s">
        <v>652</v>
      </c>
      <c r="N71" s="13" t="s">
        <v>448</v>
      </c>
      <c r="O71" s="11" t="s">
        <v>448</v>
      </c>
      <c r="P71" s="16" t="s">
        <v>653</v>
      </c>
      <c r="Q71" s="5" t="s">
        <v>694</v>
      </c>
      <c r="R71" s="14"/>
      <c r="S71" s="8" t="s">
        <v>654</v>
      </c>
      <c r="T71" s="21">
        <v>36398</v>
      </c>
      <c r="U71" s="8" t="s">
        <v>655</v>
      </c>
    </row>
    <row r="72" spans="1:21" s="9" customFormat="1" x14ac:dyDescent="0.25">
      <c r="A72" s="17" t="s">
        <v>1145</v>
      </c>
      <c r="B72" s="5" t="s">
        <v>231</v>
      </c>
      <c r="C72" s="5" t="s">
        <v>232</v>
      </c>
      <c r="D72" s="5" t="s">
        <v>1015</v>
      </c>
      <c r="E72" s="7"/>
      <c r="F72" s="5"/>
      <c r="G72" s="5" t="s">
        <v>233</v>
      </c>
      <c r="H72" s="5"/>
      <c r="I72" s="5" t="s">
        <v>234</v>
      </c>
      <c r="J72" s="7" t="s">
        <v>11</v>
      </c>
      <c r="K72" s="7">
        <v>77474</v>
      </c>
      <c r="L72" s="7"/>
      <c r="M72" s="7"/>
      <c r="N72" s="7"/>
      <c r="O72" s="8"/>
      <c r="P72" s="7"/>
      <c r="Q72" s="5"/>
      <c r="R72" s="14"/>
      <c r="S72" s="8"/>
      <c r="T72" s="21"/>
      <c r="U72" s="8"/>
    </row>
    <row r="73" spans="1:21" s="9" customFormat="1" x14ac:dyDescent="0.25">
      <c r="A73" s="17" t="s">
        <v>1145</v>
      </c>
      <c r="B73" s="5" t="s">
        <v>236</v>
      </c>
      <c r="C73" s="5" t="s">
        <v>263</v>
      </c>
      <c r="D73" s="5" t="s">
        <v>1016</v>
      </c>
      <c r="E73" s="7"/>
      <c r="F73" s="5"/>
      <c r="G73" s="5" t="s">
        <v>283</v>
      </c>
      <c r="H73" s="5"/>
      <c r="I73" s="5" t="s">
        <v>85</v>
      </c>
      <c r="J73" s="7" t="s">
        <v>11</v>
      </c>
      <c r="K73" s="7">
        <v>77062</v>
      </c>
      <c r="L73" s="7"/>
      <c r="M73" s="7"/>
      <c r="N73" s="7"/>
      <c r="O73" s="8"/>
      <c r="P73" s="7"/>
      <c r="Q73" s="5"/>
      <c r="R73" s="14"/>
      <c r="S73" s="8"/>
      <c r="T73" s="21"/>
      <c r="U73" s="8"/>
    </row>
    <row r="74" spans="1:21" s="9" customFormat="1" x14ac:dyDescent="0.25">
      <c r="A74" s="5" t="s">
        <v>230</v>
      </c>
      <c r="B74" s="5" t="s">
        <v>235</v>
      </c>
      <c r="C74" s="5" t="s">
        <v>262</v>
      </c>
      <c r="D74" s="5" t="s">
        <v>1017</v>
      </c>
      <c r="E74" s="7" t="s">
        <v>942</v>
      </c>
      <c r="F74" s="5"/>
      <c r="G74" s="5" t="s">
        <v>282</v>
      </c>
      <c r="H74" s="5"/>
      <c r="I74" s="5" t="s">
        <v>284</v>
      </c>
      <c r="J74" s="7" t="s">
        <v>11</v>
      </c>
      <c r="K74" s="43">
        <v>77437</v>
      </c>
      <c r="L74" s="7" t="s">
        <v>199</v>
      </c>
      <c r="M74" s="7" t="s">
        <v>661</v>
      </c>
      <c r="N74" s="13">
        <v>39541</v>
      </c>
      <c r="O74" s="11" t="s">
        <v>448</v>
      </c>
      <c r="P74" s="12" t="s">
        <v>662</v>
      </c>
      <c r="Q74" s="5" t="s">
        <v>672</v>
      </c>
      <c r="R74" s="14"/>
      <c r="S74" s="8" t="s">
        <v>663</v>
      </c>
      <c r="T74" s="21">
        <v>36815</v>
      </c>
      <c r="U74" s="8" t="s">
        <v>397</v>
      </c>
    </row>
    <row r="75" spans="1:21" s="9" customFormat="1" ht="30" x14ac:dyDescent="0.25">
      <c r="A75" s="5" t="s">
        <v>230</v>
      </c>
      <c r="B75" s="5" t="s">
        <v>1153</v>
      </c>
      <c r="C75" s="5" t="s">
        <v>1192</v>
      </c>
      <c r="D75" s="5" t="s">
        <v>1193</v>
      </c>
      <c r="E75" s="7" t="s">
        <v>942</v>
      </c>
      <c r="F75" s="5"/>
      <c r="G75" s="5" t="s">
        <v>1194</v>
      </c>
      <c r="H75" s="5"/>
      <c r="I75" s="5" t="s">
        <v>1195</v>
      </c>
      <c r="J75" s="7" t="s">
        <v>11</v>
      </c>
      <c r="K75" s="43" t="s">
        <v>1196</v>
      </c>
      <c r="L75" s="7" t="s">
        <v>1197</v>
      </c>
      <c r="M75" s="8" t="s">
        <v>1198</v>
      </c>
      <c r="N75" s="7"/>
      <c r="O75" s="8"/>
      <c r="P75" s="7"/>
      <c r="Q75" s="5" t="s">
        <v>1199</v>
      </c>
      <c r="R75" s="14"/>
      <c r="S75" s="8" t="s">
        <v>1200</v>
      </c>
      <c r="T75" s="21">
        <v>36162</v>
      </c>
      <c r="U75" s="8" t="s">
        <v>1201</v>
      </c>
    </row>
    <row r="76" spans="1:21" s="9" customFormat="1" ht="30" x14ac:dyDescent="0.25">
      <c r="A76" s="5" t="s">
        <v>230</v>
      </c>
      <c r="B76" s="5" t="s">
        <v>257</v>
      </c>
      <c r="C76" s="5" t="s">
        <v>274</v>
      </c>
      <c r="D76" s="5" t="s">
        <v>1018</v>
      </c>
      <c r="E76" s="7" t="s">
        <v>942</v>
      </c>
      <c r="F76" s="5" t="s">
        <v>281</v>
      </c>
      <c r="G76" s="5" t="s">
        <v>302</v>
      </c>
      <c r="H76" s="5"/>
      <c r="I76" s="5" t="s">
        <v>303</v>
      </c>
      <c r="J76" s="7" t="s">
        <v>11</v>
      </c>
      <c r="K76" s="43">
        <v>77328</v>
      </c>
      <c r="L76" s="7" t="s">
        <v>290</v>
      </c>
      <c r="M76" s="8" t="s">
        <v>1130</v>
      </c>
      <c r="N76" s="13" t="s">
        <v>448</v>
      </c>
      <c r="O76" s="11" t="s">
        <v>448</v>
      </c>
      <c r="P76" s="12" t="s">
        <v>1131</v>
      </c>
      <c r="Q76" s="5" t="s">
        <v>1132</v>
      </c>
      <c r="R76" s="14"/>
      <c r="S76" s="8" t="s">
        <v>813</v>
      </c>
      <c r="T76" s="21">
        <v>36207</v>
      </c>
      <c r="U76" s="8" t="s">
        <v>814</v>
      </c>
    </row>
    <row r="77" spans="1:21" s="9" customFormat="1" ht="30" x14ac:dyDescent="0.25">
      <c r="A77" s="5" t="s">
        <v>230</v>
      </c>
      <c r="B77" s="5" t="s">
        <v>664</v>
      </c>
      <c r="C77" s="5" t="s">
        <v>665</v>
      </c>
      <c r="D77" s="5" t="s">
        <v>1019</v>
      </c>
      <c r="E77" s="7" t="s">
        <v>942</v>
      </c>
      <c r="F77" s="5"/>
      <c r="G77" s="5" t="s">
        <v>666</v>
      </c>
      <c r="H77" s="5"/>
      <c r="I77" s="5" t="s">
        <v>667</v>
      </c>
      <c r="J77" s="7" t="s">
        <v>11</v>
      </c>
      <c r="K77" s="43">
        <v>76249</v>
      </c>
      <c r="L77" s="7" t="s">
        <v>668</v>
      </c>
      <c r="M77" s="8" t="s">
        <v>669</v>
      </c>
      <c r="N77" s="7">
        <v>100405</v>
      </c>
      <c r="O77" s="11" t="s">
        <v>448</v>
      </c>
      <c r="P77" s="12" t="s">
        <v>670</v>
      </c>
      <c r="Q77" s="5" t="s">
        <v>671</v>
      </c>
      <c r="R77" s="14"/>
      <c r="S77" s="8" t="s">
        <v>673</v>
      </c>
      <c r="T77" s="21">
        <v>37020</v>
      </c>
      <c r="U77" s="8" t="s">
        <v>674</v>
      </c>
    </row>
    <row r="78" spans="1:21" s="9" customFormat="1" ht="30" x14ac:dyDescent="0.25">
      <c r="A78" s="5" t="s">
        <v>230</v>
      </c>
      <c r="B78" s="5" t="s">
        <v>237</v>
      </c>
      <c r="C78" s="5" t="s">
        <v>37</v>
      </c>
      <c r="D78" s="5" t="s">
        <v>1020</v>
      </c>
      <c r="E78" s="7" t="s">
        <v>942</v>
      </c>
      <c r="F78" s="5" t="s">
        <v>38</v>
      </c>
      <c r="G78" s="5" t="s">
        <v>39</v>
      </c>
      <c r="H78" s="5" t="s">
        <v>459</v>
      </c>
      <c r="I78" s="5" t="s">
        <v>40</v>
      </c>
      <c r="J78" s="7" t="s">
        <v>11</v>
      </c>
      <c r="K78" s="43">
        <v>78834</v>
      </c>
      <c r="L78" s="7" t="s">
        <v>458</v>
      </c>
      <c r="M78" s="7" t="s">
        <v>460</v>
      </c>
      <c r="N78" s="7">
        <v>39185</v>
      </c>
      <c r="O78" s="11" t="s">
        <v>448</v>
      </c>
      <c r="P78" s="12" t="s">
        <v>675</v>
      </c>
      <c r="Q78" s="5" t="s">
        <v>467</v>
      </c>
      <c r="R78" s="14"/>
      <c r="S78" s="8" t="s">
        <v>676</v>
      </c>
      <c r="T78" s="21">
        <v>36243</v>
      </c>
      <c r="U78" s="8" t="s">
        <v>677</v>
      </c>
    </row>
    <row r="79" spans="1:21" s="9" customFormat="1" x14ac:dyDescent="0.25">
      <c r="A79" s="5" t="s">
        <v>230</v>
      </c>
      <c r="B79" s="5" t="s">
        <v>238</v>
      </c>
      <c r="C79" s="5" t="s">
        <v>42</v>
      </c>
      <c r="D79" s="5" t="s">
        <v>1021</v>
      </c>
      <c r="E79" s="7" t="s">
        <v>942</v>
      </c>
      <c r="F79" s="5" t="s">
        <v>43</v>
      </c>
      <c r="G79" s="5" t="s">
        <v>44</v>
      </c>
      <c r="H79" s="5"/>
      <c r="I79" s="5" t="s">
        <v>45</v>
      </c>
      <c r="J79" s="7" t="s">
        <v>11</v>
      </c>
      <c r="K79" s="43">
        <v>76086</v>
      </c>
      <c r="L79" s="7" t="s">
        <v>313</v>
      </c>
      <c r="M79" s="7" t="s">
        <v>468</v>
      </c>
      <c r="N79" s="7">
        <v>39028</v>
      </c>
      <c r="O79" s="11" t="s">
        <v>448</v>
      </c>
      <c r="P79" s="12" t="s">
        <v>678</v>
      </c>
      <c r="Q79" s="5" t="s">
        <v>471</v>
      </c>
      <c r="R79" s="14"/>
      <c r="S79" s="8" t="s">
        <v>679</v>
      </c>
      <c r="T79" s="21">
        <v>34999</v>
      </c>
      <c r="U79" s="8" t="s">
        <v>680</v>
      </c>
    </row>
    <row r="80" spans="1:21" s="9" customFormat="1" ht="30" x14ac:dyDescent="0.25">
      <c r="A80" s="5" t="s">
        <v>230</v>
      </c>
      <c r="B80" s="5" t="s">
        <v>239</v>
      </c>
      <c r="C80" s="5" t="s">
        <v>42</v>
      </c>
      <c r="D80" s="5" t="s">
        <v>1022</v>
      </c>
      <c r="E80" s="7" t="s">
        <v>942</v>
      </c>
      <c r="F80" s="5" t="s">
        <v>43</v>
      </c>
      <c r="G80" s="5" t="s">
        <v>44</v>
      </c>
      <c r="H80" s="5"/>
      <c r="I80" s="5" t="s">
        <v>45</v>
      </c>
      <c r="J80" s="7" t="s">
        <v>11</v>
      </c>
      <c r="K80" s="43">
        <v>76086</v>
      </c>
      <c r="L80" s="7" t="s">
        <v>313</v>
      </c>
      <c r="M80" s="7" t="s">
        <v>468</v>
      </c>
      <c r="N80" s="7">
        <v>39027</v>
      </c>
      <c r="O80" s="11" t="s">
        <v>448</v>
      </c>
      <c r="P80" s="12" t="s">
        <v>681</v>
      </c>
      <c r="Q80" s="5" t="s">
        <v>471</v>
      </c>
      <c r="R80" s="14"/>
      <c r="S80" s="8" t="s">
        <v>702</v>
      </c>
      <c r="T80" s="21">
        <v>35835</v>
      </c>
      <c r="U80" s="8" t="s">
        <v>682</v>
      </c>
    </row>
    <row r="81" spans="1:21" s="9" customFormat="1" x14ac:dyDescent="0.25">
      <c r="A81" s="5" t="s">
        <v>230</v>
      </c>
      <c r="B81" s="5" t="s">
        <v>683</v>
      </c>
      <c r="C81" s="5" t="s">
        <v>684</v>
      </c>
      <c r="D81" s="5" t="s">
        <v>1023</v>
      </c>
      <c r="E81" s="7" t="s">
        <v>942</v>
      </c>
      <c r="F81" s="5"/>
      <c r="G81" s="5" t="s">
        <v>685</v>
      </c>
      <c r="H81" s="5"/>
      <c r="I81" s="5" t="s">
        <v>368</v>
      </c>
      <c r="J81" s="7" t="s">
        <v>11</v>
      </c>
      <c r="K81" s="43">
        <v>77354</v>
      </c>
      <c r="L81" s="7" t="s">
        <v>290</v>
      </c>
      <c r="M81" s="7" t="s">
        <v>686</v>
      </c>
      <c r="N81" s="13" t="s">
        <v>448</v>
      </c>
      <c r="O81" s="11" t="s">
        <v>448</v>
      </c>
      <c r="P81" s="12" t="s">
        <v>687</v>
      </c>
      <c r="Q81" s="5" t="s">
        <v>688</v>
      </c>
      <c r="R81" s="14"/>
      <c r="S81" s="8" t="s">
        <v>689</v>
      </c>
      <c r="T81" s="21">
        <v>37535</v>
      </c>
      <c r="U81" s="8" t="s">
        <v>690</v>
      </c>
    </row>
    <row r="82" spans="1:21" s="9" customFormat="1" x14ac:dyDescent="0.25">
      <c r="A82" s="17" t="s">
        <v>1145</v>
      </c>
      <c r="B82" s="5" t="s">
        <v>156</v>
      </c>
      <c r="C82" s="5" t="s">
        <v>264</v>
      </c>
      <c r="D82" s="5" t="s">
        <v>1024</v>
      </c>
      <c r="E82" s="7"/>
      <c r="F82" s="5"/>
      <c r="G82" s="5" t="s">
        <v>285</v>
      </c>
      <c r="H82" s="5"/>
      <c r="I82" s="5" t="s">
        <v>166</v>
      </c>
      <c r="J82" s="7" t="s">
        <v>11</v>
      </c>
      <c r="K82" s="7">
        <v>77830</v>
      </c>
      <c r="L82" s="7"/>
      <c r="M82" s="7"/>
      <c r="N82" s="7"/>
      <c r="O82" s="8"/>
      <c r="P82" s="7"/>
      <c r="Q82" s="5"/>
      <c r="R82" s="14"/>
      <c r="S82" s="8"/>
      <c r="T82" s="21"/>
      <c r="U82" s="8"/>
    </row>
    <row r="83" spans="1:21" s="9" customFormat="1" x14ac:dyDescent="0.25">
      <c r="A83" s="17" t="s">
        <v>1145</v>
      </c>
      <c r="B83" s="5" t="s">
        <v>240</v>
      </c>
      <c r="C83" s="5" t="s">
        <v>264</v>
      </c>
      <c r="D83" s="5" t="s">
        <v>1025</v>
      </c>
      <c r="E83" s="7"/>
      <c r="F83" s="5"/>
      <c r="G83" s="5" t="s">
        <v>285</v>
      </c>
      <c r="H83" s="5"/>
      <c r="I83" s="5" t="s">
        <v>166</v>
      </c>
      <c r="J83" s="7" t="s">
        <v>11</v>
      </c>
      <c r="K83" s="7">
        <v>77830</v>
      </c>
      <c r="L83" s="7"/>
      <c r="M83" s="7"/>
      <c r="N83" s="7"/>
      <c r="O83" s="8"/>
      <c r="P83" s="7"/>
      <c r="Q83" s="5"/>
      <c r="R83" s="14"/>
      <c r="S83" s="8"/>
      <c r="T83" s="21"/>
      <c r="U83" s="8"/>
    </row>
    <row r="84" spans="1:21" s="9" customFormat="1" ht="30" x14ac:dyDescent="0.25">
      <c r="A84" s="5" t="s">
        <v>230</v>
      </c>
      <c r="B84" s="5" t="s">
        <v>241</v>
      </c>
      <c r="C84" s="5" t="s">
        <v>264</v>
      </c>
      <c r="D84" s="5" t="s">
        <v>1026</v>
      </c>
      <c r="E84" s="7" t="s">
        <v>942</v>
      </c>
      <c r="F84" s="5"/>
      <c r="G84" s="5" t="s">
        <v>285</v>
      </c>
      <c r="H84" s="5"/>
      <c r="I84" s="5" t="s">
        <v>166</v>
      </c>
      <c r="J84" s="7" t="s">
        <v>11</v>
      </c>
      <c r="K84" s="43">
        <v>77830</v>
      </c>
      <c r="L84" s="7" t="s">
        <v>477</v>
      </c>
      <c r="M84" s="7" t="s">
        <v>691</v>
      </c>
      <c r="N84" s="13" t="s">
        <v>448</v>
      </c>
      <c r="O84" s="11" t="s">
        <v>448</v>
      </c>
      <c r="P84" s="12" t="s">
        <v>692</v>
      </c>
      <c r="Q84" s="5" t="s">
        <v>693</v>
      </c>
      <c r="R84" s="14"/>
      <c r="S84" s="8" t="s">
        <v>701</v>
      </c>
      <c r="T84" s="21">
        <v>36145</v>
      </c>
      <c r="U84" s="8" t="s">
        <v>695</v>
      </c>
    </row>
    <row r="85" spans="1:21" s="9" customFormat="1" x14ac:dyDescent="0.25">
      <c r="A85" s="17" t="s">
        <v>1145</v>
      </c>
      <c r="B85" s="5" t="s">
        <v>242</v>
      </c>
      <c r="C85" s="5" t="s">
        <v>265</v>
      </c>
      <c r="D85" s="5" t="s">
        <v>1027</v>
      </c>
      <c r="E85" s="7"/>
      <c r="F85" s="5"/>
      <c r="G85" s="5" t="s">
        <v>286</v>
      </c>
      <c r="H85" s="5"/>
      <c r="I85" s="5" t="s">
        <v>287</v>
      </c>
      <c r="J85" s="7" t="s">
        <v>11</v>
      </c>
      <c r="K85" s="7">
        <v>77861</v>
      </c>
      <c r="L85" s="7"/>
      <c r="M85" s="7"/>
      <c r="N85" s="7"/>
      <c r="O85" s="8"/>
      <c r="P85" s="7"/>
      <c r="Q85" s="5"/>
      <c r="R85" s="14"/>
      <c r="S85" s="8"/>
      <c r="T85" s="21"/>
      <c r="U85" s="8"/>
    </row>
    <row r="86" spans="1:21" s="9" customFormat="1" x14ac:dyDescent="0.25">
      <c r="A86" s="5" t="s">
        <v>230</v>
      </c>
      <c r="B86" s="5" t="s">
        <v>243</v>
      </c>
      <c r="C86" s="5" t="s">
        <v>266</v>
      </c>
      <c r="D86" s="5" t="s">
        <v>1028</v>
      </c>
      <c r="E86" s="7" t="s">
        <v>942</v>
      </c>
      <c r="F86" s="5"/>
      <c r="G86" s="5" t="s">
        <v>288</v>
      </c>
      <c r="H86" s="5"/>
      <c r="I86" s="5" t="s">
        <v>287</v>
      </c>
      <c r="J86" s="7" t="s">
        <v>11</v>
      </c>
      <c r="K86" s="43">
        <v>77861</v>
      </c>
      <c r="L86" s="7" t="s">
        <v>477</v>
      </c>
      <c r="M86" s="7" t="s">
        <v>696</v>
      </c>
      <c r="N86" s="7">
        <v>40141</v>
      </c>
      <c r="O86" s="11" t="s">
        <v>448</v>
      </c>
      <c r="P86" s="12" t="s">
        <v>697</v>
      </c>
      <c r="Q86" s="5" t="s">
        <v>698</v>
      </c>
      <c r="R86" s="14"/>
      <c r="S86" s="8" t="s">
        <v>699</v>
      </c>
      <c r="T86" s="21">
        <v>37016</v>
      </c>
      <c r="U86" s="8" t="s">
        <v>700</v>
      </c>
    </row>
    <row r="87" spans="1:21" s="9" customFormat="1" ht="45" x14ac:dyDescent="0.25">
      <c r="A87" s="5" t="s">
        <v>230</v>
      </c>
      <c r="B87" s="5" t="s">
        <v>244</v>
      </c>
      <c r="C87" s="5" t="s">
        <v>267</v>
      </c>
      <c r="D87" s="5" t="s">
        <v>1029</v>
      </c>
      <c r="E87" s="7" t="s">
        <v>942</v>
      </c>
      <c r="F87" s="5"/>
      <c r="G87" s="5" t="s">
        <v>289</v>
      </c>
      <c r="H87" s="5"/>
      <c r="I87" s="5" t="s">
        <v>290</v>
      </c>
      <c r="J87" s="7" t="s">
        <v>11</v>
      </c>
      <c r="K87" s="43">
        <v>77356</v>
      </c>
      <c r="L87" s="7" t="s">
        <v>290</v>
      </c>
      <c r="M87" s="7" t="s">
        <v>703</v>
      </c>
      <c r="N87" s="7">
        <v>100338</v>
      </c>
      <c r="O87" s="11" t="s">
        <v>448</v>
      </c>
      <c r="P87" s="12" t="s">
        <v>704</v>
      </c>
      <c r="Q87" s="5" t="s">
        <v>705</v>
      </c>
      <c r="R87" s="14"/>
      <c r="S87" s="8" t="s">
        <v>706</v>
      </c>
      <c r="T87" s="21">
        <v>36631</v>
      </c>
      <c r="U87" s="8" t="s">
        <v>707</v>
      </c>
    </row>
    <row r="88" spans="1:21" s="9" customFormat="1" ht="30" x14ac:dyDescent="0.25">
      <c r="A88" s="5" t="s">
        <v>230</v>
      </c>
      <c r="B88" s="5" t="s">
        <v>337</v>
      </c>
      <c r="C88" s="5" t="s">
        <v>359</v>
      </c>
      <c r="D88" s="5" t="s">
        <v>1030</v>
      </c>
      <c r="E88" s="7" t="s">
        <v>942</v>
      </c>
      <c r="F88" s="5"/>
      <c r="G88" s="5" t="s">
        <v>386</v>
      </c>
      <c r="H88" s="5"/>
      <c r="I88" s="5" t="s">
        <v>387</v>
      </c>
      <c r="J88" s="7" t="s">
        <v>11</v>
      </c>
      <c r="K88" s="43">
        <v>77584</v>
      </c>
      <c r="L88" s="7" t="s">
        <v>439</v>
      </c>
      <c r="M88" s="8" t="s">
        <v>708</v>
      </c>
      <c r="N88" s="13" t="s">
        <v>448</v>
      </c>
      <c r="O88" s="11" t="s">
        <v>448</v>
      </c>
      <c r="P88" s="12" t="s">
        <v>709</v>
      </c>
      <c r="Q88" s="5" t="s">
        <v>710</v>
      </c>
      <c r="R88" s="14"/>
      <c r="S88" s="8" t="s">
        <v>711</v>
      </c>
      <c r="T88" s="21">
        <v>36219</v>
      </c>
      <c r="U88" s="8" t="s">
        <v>712</v>
      </c>
    </row>
    <row r="89" spans="1:21" s="9" customFormat="1" x14ac:dyDescent="0.25">
      <c r="A89" s="5" t="s">
        <v>230</v>
      </c>
      <c r="B89" s="5" t="s">
        <v>245</v>
      </c>
      <c r="C89" s="5" t="s">
        <v>268</v>
      </c>
      <c r="D89" s="5" t="s">
        <v>1031</v>
      </c>
      <c r="E89" s="7" t="s">
        <v>942</v>
      </c>
      <c r="F89" s="5"/>
      <c r="G89" s="5" t="s">
        <v>291</v>
      </c>
      <c r="H89" s="5"/>
      <c r="I89" s="5" t="s">
        <v>292</v>
      </c>
      <c r="J89" s="7" t="s">
        <v>11</v>
      </c>
      <c r="K89" s="43">
        <v>77357</v>
      </c>
      <c r="L89" s="7" t="s">
        <v>290</v>
      </c>
      <c r="M89" s="7" t="s">
        <v>713</v>
      </c>
      <c r="N89" s="7">
        <v>40636</v>
      </c>
      <c r="O89" s="11" t="s">
        <v>448</v>
      </c>
      <c r="P89" s="12" t="s">
        <v>714</v>
      </c>
      <c r="Q89" s="5" t="s">
        <v>715</v>
      </c>
      <c r="R89" s="14"/>
      <c r="S89" s="8" t="s">
        <v>716</v>
      </c>
      <c r="T89" s="21">
        <v>36012</v>
      </c>
      <c r="U89" s="8" t="s">
        <v>717</v>
      </c>
    </row>
    <row r="90" spans="1:21" s="9" customFormat="1" x14ac:dyDescent="0.25">
      <c r="A90" s="17" t="s">
        <v>1145</v>
      </c>
      <c r="B90" s="5" t="s">
        <v>246</v>
      </c>
      <c r="C90" s="5" t="s">
        <v>269</v>
      </c>
      <c r="D90" s="5" t="s">
        <v>1032</v>
      </c>
      <c r="E90" s="7"/>
      <c r="F90" s="5"/>
      <c r="G90" s="5" t="s">
        <v>293</v>
      </c>
      <c r="H90" s="5"/>
      <c r="I90" s="5" t="s">
        <v>287</v>
      </c>
      <c r="J90" s="7" t="s">
        <v>11</v>
      </c>
      <c r="K90" s="7">
        <v>77861</v>
      </c>
      <c r="L90" s="7"/>
      <c r="M90" s="7"/>
      <c r="N90" s="7"/>
      <c r="O90" s="8"/>
      <c r="P90" s="7"/>
      <c r="Q90" s="5"/>
      <c r="R90" s="14"/>
      <c r="S90" s="8"/>
      <c r="T90" s="21"/>
      <c r="U90" s="8"/>
    </row>
    <row r="91" spans="1:21" s="9" customFormat="1" x14ac:dyDescent="0.25">
      <c r="A91" s="17" t="s">
        <v>1145</v>
      </c>
      <c r="B91" s="5" t="s">
        <v>248</v>
      </c>
      <c r="C91" s="5" t="s">
        <v>271</v>
      </c>
      <c r="D91" s="5" t="s">
        <v>1033</v>
      </c>
      <c r="E91" s="7"/>
      <c r="F91" s="5"/>
      <c r="G91" s="5" t="s">
        <v>295</v>
      </c>
      <c r="H91" s="5"/>
      <c r="I91" s="5" t="s">
        <v>296</v>
      </c>
      <c r="J91" s="7" t="s">
        <v>11</v>
      </c>
      <c r="K91" s="7">
        <v>77435</v>
      </c>
      <c r="L91" s="7"/>
      <c r="M91" s="7"/>
      <c r="N91" s="7"/>
      <c r="O91" s="8"/>
      <c r="P91" s="7"/>
      <c r="Q91" s="5"/>
      <c r="R91" s="14"/>
      <c r="S91" s="8"/>
      <c r="T91" s="21"/>
      <c r="U91" s="8"/>
    </row>
    <row r="92" spans="1:21" s="9" customFormat="1" ht="30" x14ac:dyDescent="0.25">
      <c r="A92" s="5" t="s">
        <v>230</v>
      </c>
      <c r="B92" s="5" t="s">
        <v>718</v>
      </c>
      <c r="C92" s="5" t="s">
        <v>502</v>
      </c>
      <c r="D92" s="5" t="s">
        <v>1034</v>
      </c>
      <c r="E92" s="7" t="s">
        <v>942</v>
      </c>
      <c r="F92" s="5"/>
      <c r="G92" s="5" t="s">
        <v>503</v>
      </c>
      <c r="H92" s="5"/>
      <c r="I92" s="5" t="s">
        <v>85</v>
      </c>
      <c r="J92" s="7" t="s">
        <v>11</v>
      </c>
      <c r="K92" s="43">
        <v>77024</v>
      </c>
      <c r="L92" s="7" t="s">
        <v>97</v>
      </c>
      <c r="M92" s="8" t="s">
        <v>504</v>
      </c>
      <c r="N92" s="7">
        <v>100195</v>
      </c>
      <c r="O92" s="8"/>
      <c r="P92" s="12" t="s">
        <v>505</v>
      </c>
      <c r="Q92" s="5" t="s">
        <v>719</v>
      </c>
      <c r="R92" s="14"/>
      <c r="S92" s="8" t="s">
        <v>720</v>
      </c>
      <c r="T92" s="21">
        <v>36167</v>
      </c>
      <c r="U92" s="8" t="s">
        <v>721</v>
      </c>
    </row>
    <row r="93" spans="1:21" s="9" customFormat="1" x14ac:dyDescent="0.25">
      <c r="A93" s="17" t="s">
        <v>1145</v>
      </c>
      <c r="B93" s="5" t="s">
        <v>247</v>
      </c>
      <c r="C93" s="5" t="s">
        <v>270</v>
      </c>
      <c r="D93" s="5" t="s">
        <v>1035</v>
      </c>
      <c r="E93" s="7"/>
      <c r="F93" s="5" t="s">
        <v>54</v>
      </c>
      <c r="G93" s="5" t="s">
        <v>55</v>
      </c>
      <c r="H93" s="5"/>
      <c r="I93" s="5" t="s">
        <v>56</v>
      </c>
      <c r="J93" s="7" t="s">
        <v>11</v>
      </c>
      <c r="K93" s="7">
        <v>77363</v>
      </c>
      <c r="L93" s="7"/>
      <c r="M93" s="7"/>
      <c r="N93" s="7"/>
      <c r="O93" s="8"/>
      <c r="P93" s="7"/>
      <c r="Q93" s="5"/>
      <c r="R93" s="14"/>
      <c r="S93" s="8"/>
      <c r="T93" s="21"/>
      <c r="U93" s="8"/>
    </row>
    <row r="94" spans="1:21" s="9" customFormat="1" x14ac:dyDescent="0.25">
      <c r="A94" s="17" t="s">
        <v>1145</v>
      </c>
      <c r="B94" s="5" t="s">
        <v>249</v>
      </c>
      <c r="C94" s="5" t="s">
        <v>272</v>
      </c>
      <c r="D94" s="5" t="s">
        <v>1036</v>
      </c>
      <c r="E94" s="7"/>
      <c r="F94" s="5"/>
      <c r="G94" s="5" t="s">
        <v>297</v>
      </c>
      <c r="H94" s="5"/>
      <c r="I94" s="5" t="s">
        <v>298</v>
      </c>
      <c r="J94" s="7" t="s">
        <v>11</v>
      </c>
      <c r="K94" s="7">
        <v>77807</v>
      </c>
      <c r="L94" s="7"/>
      <c r="M94" s="7"/>
      <c r="N94" s="7"/>
      <c r="O94" s="8"/>
      <c r="P94" s="7"/>
      <c r="Q94" s="5"/>
      <c r="R94" s="14"/>
      <c r="S94" s="8"/>
      <c r="T94" s="21"/>
      <c r="U94" s="8"/>
    </row>
    <row r="95" spans="1:21" s="9" customFormat="1" x14ac:dyDescent="0.25">
      <c r="A95" s="17" t="s">
        <v>1145</v>
      </c>
      <c r="B95" s="5" t="s">
        <v>250</v>
      </c>
      <c r="C95" s="5" t="s">
        <v>272</v>
      </c>
      <c r="D95" s="5" t="s">
        <v>1037</v>
      </c>
      <c r="E95" s="7"/>
      <c r="F95" s="5"/>
      <c r="G95" s="5" t="s">
        <v>297</v>
      </c>
      <c r="H95" s="5"/>
      <c r="I95" s="5" t="s">
        <v>298</v>
      </c>
      <c r="J95" s="7" t="s">
        <v>11</v>
      </c>
      <c r="K95" s="7">
        <v>77807</v>
      </c>
      <c r="L95" s="7"/>
      <c r="M95" s="7"/>
      <c r="N95" s="7"/>
      <c r="O95" s="8"/>
      <c r="P95" s="7"/>
      <c r="Q95" s="5"/>
      <c r="R95" s="14"/>
      <c r="S95" s="8"/>
      <c r="T95" s="21"/>
      <c r="U95" s="8"/>
    </row>
    <row r="96" spans="1:21" s="9" customFormat="1" x14ac:dyDescent="0.25">
      <c r="A96" s="17" t="s">
        <v>1145</v>
      </c>
      <c r="B96" s="5" t="s">
        <v>251</v>
      </c>
      <c r="C96" s="5" t="s">
        <v>272</v>
      </c>
      <c r="D96" s="5" t="s">
        <v>1038</v>
      </c>
      <c r="E96" s="7"/>
      <c r="F96" s="5"/>
      <c r="G96" s="5" t="s">
        <v>297</v>
      </c>
      <c r="H96" s="5"/>
      <c r="I96" s="5" t="s">
        <v>298</v>
      </c>
      <c r="J96" s="7" t="s">
        <v>11</v>
      </c>
      <c r="K96" s="7">
        <v>77807</v>
      </c>
      <c r="L96" s="7"/>
      <c r="M96" s="7"/>
      <c r="N96" s="7"/>
      <c r="O96" s="8"/>
      <c r="P96" s="7"/>
      <c r="Q96" s="5"/>
      <c r="R96" s="14"/>
      <c r="S96" s="8"/>
      <c r="T96" s="21"/>
      <c r="U96" s="8"/>
    </row>
    <row r="97" spans="1:21" s="9" customFormat="1" x14ac:dyDescent="0.25">
      <c r="A97" s="17" t="s">
        <v>1145</v>
      </c>
      <c r="B97" s="5" t="s">
        <v>252</v>
      </c>
      <c r="C97" s="5" t="s">
        <v>272</v>
      </c>
      <c r="D97" s="5" t="s">
        <v>1039</v>
      </c>
      <c r="E97" s="7"/>
      <c r="F97" s="5"/>
      <c r="G97" s="5" t="s">
        <v>297</v>
      </c>
      <c r="H97" s="5"/>
      <c r="I97" s="5" t="s">
        <v>298</v>
      </c>
      <c r="J97" s="7" t="s">
        <v>11</v>
      </c>
      <c r="K97" s="7">
        <v>77807</v>
      </c>
      <c r="L97" s="7"/>
      <c r="M97" s="7"/>
      <c r="N97" s="7"/>
      <c r="O97" s="8"/>
      <c r="P97" s="7"/>
      <c r="Q97" s="5"/>
      <c r="R97" s="14"/>
      <c r="S97" s="8"/>
      <c r="T97" s="21"/>
      <c r="U97" s="8"/>
    </row>
    <row r="98" spans="1:21" s="9" customFormat="1" ht="30" x14ac:dyDescent="0.25">
      <c r="A98" s="5" t="s">
        <v>230</v>
      </c>
      <c r="B98" s="5" t="s">
        <v>253</v>
      </c>
      <c r="C98" s="5" t="s">
        <v>273</v>
      </c>
      <c r="D98" s="5" t="s">
        <v>1040</v>
      </c>
      <c r="E98" s="7" t="s">
        <v>942</v>
      </c>
      <c r="F98" s="5" t="s">
        <v>280</v>
      </c>
      <c r="G98" s="5" t="s">
        <v>299</v>
      </c>
      <c r="H98" s="5"/>
      <c r="I98" s="5" t="s">
        <v>40</v>
      </c>
      <c r="J98" s="7" t="s">
        <v>11</v>
      </c>
      <c r="K98" s="43">
        <v>78834</v>
      </c>
      <c r="L98" s="7" t="s">
        <v>458</v>
      </c>
      <c r="M98" s="7" t="s">
        <v>722</v>
      </c>
      <c r="N98" s="7">
        <v>37187</v>
      </c>
      <c r="O98" s="11" t="s">
        <v>448</v>
      </c>
      <c r="P98" s="12" t="s">
        <v>723</v>
      </c>
      <c r="Q98" s="5" t="s">
        <v>724</v>
      </c>
      <c r="R98" s="14"/>
      <c r="S98" s="8" t="s">
        <v>676</v>
      </c>
      <c r="T98" s="21">
        <v>35887</v>
      </c>
      <c r="U98" s="8" t="s">
        <v>725</v>
      </c>
    </row>
    <row r="99" spans="1:21" s="9" customFormat="1" ht="30" x14ac:dyDescent="0.25">
      <c r="A99" s="5" t="s">
        <v>230</v>
      </c>
      <c r="B99" s="5" t="s">
        <v>254</v>
      </c>
      <c r="C99" s="5" t="s">
        <v>273</v>
      </c>
      <c r="D99" s="5" t="s">
        <v>1041</v>
      </c>
      <c r="E99" s="7" t="s">
        <v>942</v>
      </c>
      <c r="F99" s="5" t="s">
        <v>280</v>
      </c>
      <c r="G99" s="5" t="s">
        <v>299</v>
      </c>
      <c r="H99" s="5"/>
      <c r="I99" s="5" t="s">
        <v>40</v>
      </c>
      <c r="J99" s="7" t="s">
        <v>11</v>
      </c>
      <c r="K99" s="43">
        <v>78834</v>
      </c>
      <c r="L99" s="7" t="s">
        <v>458</v>
      </c>
      <c r="M99" s="7" t="s">
        <v>722</v>
      </c>
      <c r="N99" s="7">
        <v>37188</v>
      </c>
      <c r="O99" s="11" t="s">
        <v>448</v>
      </c>
      <c r="P99" s="12" t="s">
        <v>723</v>
      </c>
      <c r="Q99" s="5" t="s">
        <v>724</v>
      </c>
      <c r="R99" s="14"/>
      <c r="S99" s="8" t="s">
        <v>676</v>
      </c>
      <c r="T99" s="21">
        <v>37721</v>
      </c>
      <c r="U99" s="8" t="s">
        <v>726</v>
      </c>
    </row>
    <row r="100" spans="1:21" s="9" customFormat="1" x14ac:dyDescent="0.25">
      <c r="A100" s="17" t="s">
        <v>1145</v>
      </c>
      <c r="B100" s="5" t="s">
        <v>336</v>
      </c>
      <c r="C100" s="5" t="s">
        <v>358</v>
      </c>
      <c r="D100" s="5" t="s">
        <v>1042</v>
      </c>
      <c r="E100" s="7"/>
      <c r="F100" s="5"/>
      <c r="G100" s="5" t="s">
        <v>384</v>
      </c>
      <c r="H100" s="5"/>
      <c r="I100" s="5" t="s">
        <v>385</v>
      </c>
      <c r="J100" s="7" t="s">
        <v>11</v>
      </c>
      <c r="K100" s="7">
        <v>75638</v>
      </c>
      <c r="L100" s="7"/>
      <c r="M100" s="7"/>
      <c r="N100" s="7"/>
      <c r="O100" s="8"/>
      <c r="P100" s="7"/>
      <c r="Q100" s="5"/>
      <c r="R100" s="14"/>
      <c r="S100" s="8"/>
      <c r="T100" s="21"/>
      <c r="U100" s="8"/>
    </row>
    <row r="101" spans="1:21" s="9" customFormat="1" x14ac:dyDescent="0.25">
      <c r="A101" s="5" t="s">
        <v>230</v>
      </c>
      <c r="B101" s="5" t="s">
        <v>727</v>
      </c>
      <c r="C101" s="5" t="s">
        <v>63</v>
      </c>
      <c r="D101" s="5" t="s">
        <v>1043</v>
      </c>
      <c r="E101" s="7" t="s">
        <v>942</v>
      </c>
      <c r="F101" s="5"/>
      <c r="G101" s="5" t="s">
        <v>728</v>
      </c>
      <c r="H101" s="5"/>
      <c r="I101" s="5" t="s">
        <v>729</v>
      </c>
      <c r="J101" s="7" t="s">
        <v>11</v>
      </c>
      <c r="K101" s="43">
        <v>77577</v>
      </c>
      <c r="L101" s="7" t="s">
        <v>439</v>
      </c>
      <c r="M101" s="7" t="s">
        <v>730</v>
      </c>
      <c r="N101" s="7">
        <v>101016</v>
      </c>
      <c r="O101" s="8"/>
      <c r="P101" s="12" t="s">
        <v>731</v>
      </c>
      <c r="Q101" s="5" t="s">
        <v>732</v>
      </c>
      <c r="R101" s="14"/>
      <c r="S101" s="8" t="s">
        <v>733</v>
      </c>
      <c r="T101" s="21">
        <v>36822</v>
      </c>
      <c r="U101" s="8" t="s">
        <v>734</v>
      </c>
    </row>
    <row r="102" spans="1:21" s="9" customFormat="1" x14ac:dyDescent="0.25">
      <c r="A102" s="17" t="s">
        <v>1145</v>
      </c>
      <c r="B102" s="5" t="s">
        <v>255</v>
      </c>
      <c r="C102" s="5" t="s">
        <v>63</v>
      </c>
      <c r="D102" s="5" t="s">
        <v>1044</v>
      </c>
      <c r="E102" s="7"/>
      <c r="F102" s="5" t="s">
        <v>64</v>
      </c>
      <c r="G102" s="5" t="s">
        <v>300</v>
      </c>
      <c r="H102" s="5"/>
      <c r="I102" s="5" t="s">
        <v>301</v>
      </c>
      <c r="J102" s="7" t="s">
        <v>11</v>
      </c>
      <c r="K102" s="7">
        <v>78539</v>
      </c>
      <c r="L102" s="7"/>
      <c r="M102" s="7"/>
      <c r="N102" s="7"/>
      <c r="O102" s="8"/>
      <c r="P102" s="7"/>
      <c r="Q102" s="5"/>
      <c r="R102" s="14"/>
      <c r="S102" s="8"/>
      <c r="T102" s="21"/>
      <c r="U102" s="8"/>
    </row>
    <row r="103" spans="1:21" s="9" customFormat="1" x14ac:dyDescent="0.25">
      <c r="A103" s="17" t="s">
        <v>1145</v>
      </c>
      <c r="B103" s="5" t="s">
        <v>331</v>
      </c>
      <c r="C103" s="5" t="s">
        <v>351</v>
      </c>
      <c r="D103" s="5" t="s">
        <v>1045</v>
      </c>
      <c r="E103" s="7"/>
      <c r="F103" s="5"/>
      <c r="G103" s="5" t="s">
        <v>376</v>
      </c>
      <c r="H103" s="5"/>
      <c r="I103" s="5" t="s">
        <v>368</v>
      </c>
      <c r="J103" s="7" t="s">
        <v>11</v>
      </c>
      <c r="K103" s="7">
        <v>77354</v>
      </c>
      <c r="L103" s="7"/>
      <c r="M103" s="7"/>
      <c r="N103" s="7"/>
      <c r="O103" s="8"/>
      <c r="P103" s="7"/>
      <c r="Q103" s="5"/>
      <c r="R103" s="14"/>
      <c r="S103" s="8"/>
      <c r="T103" s="21"/>
      <c r="U103" s="8"/>
    </row>
    <row r="104" spans="1:21" s="9" customFormat="1" x14ac:dyDescent="0.25">
      <c r="A104" s="5" t="s">
        <v>230</v>
      </c>
      <c r="B104" s="5" t="s">
        <v>735</v>
      </c>
      <c r="C104" s="5" t="s">
        <v>524</v>
      </c>
      <c r="D104" s="5" t="s">
        <v>1046</v>
      </c>
      <c r="E104" s="7" t="s">
        <v>942</v>
      </c>
      <c r="F104" s="5"/>
      <c r="G104" s="5" t="s">
        <v>525</v>
      </c>
      <c r="H104" s="5"/>
      <c r="I104" s="5" t="s">
        <v>303</v>
      </c>
      <c r="J104" s="7" t="s">
        <v>11</v>
      </c>
      <c r="K104" s="43">
        <v>77327</v>
      </c>
      <c r="L104" s="7" t="s">
        <v>484</v>
      </c>
      <c r="M104" s="8" t="s">
        <v>526</v>
      </c>
      <c r="N104" s="13" t="s">
        <v>448</v>
      </c>
      <c r="O104" s="11" t="s">
        <v>448</v>
      </c>
      <c r="P104" s="12" t="s">
        <v>527</v>
      </c>
      <c r="Q104" s="5" t="s">
        <v>737</v>
      </c>
      <c r="R104" s="14"/>
      <c r="S104" s="8" t="s">
        <v>738</v>
      </c>
      <c r="T104" s="21">
        <v>38482</v>
      </c>
      <c r="U104" s="8" t="s">
        <v>739</v>
      </c>
    </row>
    <row r="105" spans="1:21" s="9" customFormat="1" x14ac:dyDescent="0.25">
      <c r="A105" s="5" t="s">
        <v>230</v>
      </c>
      <c r="B105" s="5" t="s">
        <v>736</v>
      </c>
      <c r="C105" s="5" t="s">
        <v>524</v>
      </c>
      <c r="D105" s="5" t="s">
        <v>1047</v>
      </c>
      <c r="E105" s="7" t="s">
        <v>942</v>
      </c>
      <c r="F105" s="5"/>
      <c r="G105" s="5" t="s">
        <v>525</v>
      </c>
      <c r="H105" s="5"/>
      <c r="I105" s="5" t="s">
        <v>303</v>
      </c>
      <c r="J105" s="7" t="s">
        <v>11</v>
      </c>
      <c r="K105" s="43">
        <v>77327</v>
      </c>
      <c r="L105" s="7" t="s">
        <v>484</v>
      </c>
      <c r="M105" s="8" t="s">
        <v>526</v>
      </c>
      <c r="N105" s="13" t="s">
        <v>448</v>
      </c>
      <c r="O105" s="11" t="s">
        <v>448</v>
      </c>
      <c r="P105" s="12" t="s">
        <v>527</v>
      </c>
      <c r="Q105" s="5" t="s">
        <v>737</v>
      </c>
      <c r="R105" s="14"/>
      <c r="S105" s="8" t="s">
        <v>738</v>
      </c>
      <c r="T105" s="21">
        <v>37483</v>
      </c>
      <c r="U105" s="8" t="s">
        <v>739</v>
      </c>
    </row>
    <row r="106" spans="1:21" s="9" customFormat="1" ht="30" x14ac:dyDescent="0.25">
      <c r="A106" s="5" t="s">
        <v>230</v>
      </c>
      <c r="B106" s="5" t="s">
        <v>258</v>
      </c>
      <c r="C106" s="5" t="s">
        <v>275</v>
      </c>
      <c r="D106" s="5" t="s">
        <v>1048</v>
      </c>
      <c r="E106" s="7" t="s">
        <v>942</v>
      </c>
      <c r="F106" s="5"/>
      <c r="G106" s="5" t="s">
        <v>304</v>
      </c>
      <c r="H106" s="5"/>
      <c r="I106" s="5" t="s">
        <v>305</v>
      </c>
      <c r="J106" s="7" t="s">
        <v>11</v>
      </c>
      <c r="K106" s="43">
        <v>75681</v>
      </c>
      <c r="L106" s="7" t="s">
        <v>740</v>
      </c>
      <c r="M106" s="13" t="s">
        <v>744</v>
      </c>
      <c r="N106" s="7">
        <v>100996</v>
      </c>
      <c r="O106" s="11" t="s">
        <v>448</v>
      </c>
      <c r="P106" s="7"/>
      <c r="Q106" s="5" t="s">
        <v>743</v>
      </c>
      <c r="R106" s="14"/>
      <c r="S106" s="8" t="s">
        <v>741</v>
      </c>
      <c r="T106" s="21">
        <v>37423</v>
      </c>
      <c r="U106" s="8" t="s">
        <v>742</v>
      </c>
    </row>
    <row r="107" spans="1:21" s="9" customFormat="1" ht="60" x14ac:dyDescent="0.25">
      <c r="A107" s="5" t="s">
        <v>230</v>
      </c>
      <c r="B107" s="5" t="s">
        <v>256</v>
      </c>
      <c r="C107" s="5" t="s">
        <v>87</v>
      </c>
      <c r="D107" s="5" t="s">
        <v>1049</v>
      </c>
      <c r="E107" s="8" t="s">
        <v>943</v>
      </c>
      <c r="F107" s="5"/>
      <c r="G107" s="5" t="s">
        <v>89</v>
      </c>
      <c r="H107" s="5"/>
      <c r="I107" s="5" t="s">
        <v>90</v>
      </c>
      <c r="J107" s="7" t="s">
        <v>11</v>
      </c>
      <c r="K107" s="43">
        <v>76426</v>
      </c>
      <c r="L107" s="7" t="s">
        <v>745</v>
      </c>
      <c r="M107" s="8" t="s">
        <v>746</v>
      </c>
      <c r="N107" s="7">
        <v>40090</v>
      </c>
      <c r="O107" s="11" t="s">
        <v>448</v>
      </c>
      <c r="P107" s="12" t="s">
        <v>747</v>
      </c>
      <c r="Q107" s="5" t="s">
        <v>748</v>
      </c>
      <c r="R107" s="14"/>
      <c r="S107" s="8"/>
      <c r="T107" s="21"/>
      <c r="U107" s="8"/>
    </row>
    <row r="108" spans="1:21" s="9" customFormat="1" x14ac:dyDescent="0.25">
      <c r="A108" s="5" t="s">
        <v>230</v>
      </c>
      <c r="B108" s="5" t="s">
        <v>312</v>
      </c>
      <c r="C108" s="5" t="s">
        <v>338</v>
      </c>
      <c r="D108" s="5" t="s">
        <v>1050</v>
      </c>
      <c r="E108" s="7" t="s">
        <v>942</v>
      </c>
      <c r="F108" s="5" t="s">
        <v>185</v>
      </c>
      <c r="G108" s="5" t="s">
        <v>363</v>
      </c>
      <c r="H108" s="5"/>
      <c r="I108" s="5" t="s">
        <v>56</v>
      </c>
      <c r="J108" s="7" t="s">
        <v>11</v>
      </c>
      <c r="K108" s="43">
        <v>77363</v>
      </c>
      <c r="L108" s="7"/>
      <c r="M108" s="7" t="s">
        <v>749</v>
      </c>
      <c r="N108" s="7"/>
      <c r="O108" s="8"/>
      <c r="P108" s="7"/>
      <c r="Q108" s="5" t="s">
        <v>750</v>
      </c>
      <c r="R108" s="14"/>
      <c r="S108" s="8" t="s">
        <v>48</v>
      </c>
      <c r="T108" s="21">
        <v>38286</v>
      </c>
      <c r="U108" s="8" t="s">
        <v>398</v>
      </c>
    </row>
    <row r="109" spans="1:21" s="9" customFormat="1" x14ac:dyDescent="0.25">
      <c r="A109" s="5" t="s">
        <v>230</v>
      </c>
      <c r="B109" s="5" t="s">
        <v>242</v>
      </c>
      <c r="C109" s="5" t="s">
        <v>751</v>
      </c>
      <c r="D109" s="5" t="s">
        <v>1051</v>
      </c>
      <c r="E109" s="7" t="s">
        <v>942</v>
      </c>
      <c r="F109" s="5"/>
      <c r="G109" s="5" t="s">
        <v>752</v>
      </c>
      <c r="H109" s="5"/>
      <c r="I109" s="5" t="s">
        <v>387</v>
      </c>
      <c r="J109" s="7" t="s">
        <v>11</v>
      </c>
      <c r="K109" s="43">
        <v>77584</v>
      </c>
      <c r="L109" s="7" t="s">
        <v>439</v>
      </c>
      <c r="M109" s="7" t="s">
        <v>753</v>
      </c>
      <c r="N109" s="13" t="s">
        <v>448</v>
      </c>
      <c r="O109" s="11" t="s">
        <v>448</v>
      </c>
      <c r="P109" s="12" t="s">
        <v>754</v>
      </c>
      <c r="Q109" s="5" t="s">
        <v>755</v>
      </c>
      <c r="R109" s="14"/>
      <c r="S109" s="8" t="s">
        <v>756</v>
      </c>
      <c r="T109" s="21">
        <v>36397</v>
      </c>
      <c r="U109" s="8" t="s">
        <v>712</v>
      </c>
    </row>
    <row r="110" spans="1:21" s="9" customFormat="1" x14ac:dyDescent="0.25">
      <c r="A110" s="5" t="s">
        <v>230</v>
      </c>
      <c r="B110" s="5" t="s">
        <v>757</v>
      </c>
      <c r="C110" s="5" t="s">
        <v>276</v>
      </c>
      <c r="D110" s="5" t="s">
        <v>1052</v>
      </c>
      <c r="E110" s="7" t="s">
        <v>942</v>
      </c>
      <c r="F110" s="5"/>
      <c r="G110" s="5" t="s">
        <v>306</v>
      </c>
      <c r="H110" s="5"/>
      <c r="I110" s="5" t="s">
        <v>199</v>
      </c>
      <c r="J110" s="7" t="s">
        <v>11</v>
      </c>
      <c r="K110" s="43">
        <v>77488</v>
      </c>
      <c r="L110" s="7" t="s">
        <v>199</v>
      </c>
      <c r="M110" s="7" t="s">
        <v>758</v>
      </c>
      <c r="N110" s="13" t="s">
        <v>448</v>
      </c>
      <c r="O110" s="11" t="s">
        <v>448</v>
      </c>
      <c r="P110" s="12" t="s">
        <v>759</v>
      </c>
      <c r="Q110" s="5" t="s">
        <v>760</v>
      </c>
      <c r="R110" s="14"/>
      <c r="S110" s="11" t="s">
        <v>448</v>
      </c>
      <c r="T110" s="32" t="s">
        <v>448</v>
      </c>
      <c r="U110" s="11" t="s">
        <v>448</v>
      </c>
    </row>
    <row r="111" spans="1:21" s="9" customFormat="1" x14ac:dyDescent="0.25">
      <c r="A111" s="5" t="s">
        <v>230</v>
      </c>
      <c r="B111" s="5" t="s">
        <v>259</v>
      </c>
      <c r="C111" s="5" t="s">
        <v>276</v>
      </c>
      <c r="D111" s="5" t="s">
        <v>1053</v>
      </c>
      <c r="E111" s="7" t="s">
        <v>942</v>
      </c>
      <c r="F111" s="5"/>
      <c r="G111" s="5" t="s">
        <v>306</v>
      </c>
      <c r="H111" s="5"/>
      <c r="I111" s="5" t="s">
        <v>199</v>
      </c>
      <c r="J111" s="7" t="s">
        <v>11</v>
      </c>
      <c r="K111" s="43">
        <v>77488</v>
      </c>
      <c r="L111" s="7" t="s">
        <v>199</v>
      </c>
      <c r="M111" s="7" t="s">
        <v>761</v>
      </c>
      <c r="N111" s="13" t="s">
        <v>448</v>
      </c>
      <c r="O111" s="11" t="s">
        <v>448</v>
      </c>
      <c r="P111" s="12" t="s">
        <v>762</v>
      </c>
      <c r="Q111" s="5" t="s">
        <v>763</v>
      </c>
      <c r="R111" s="14"/>
      <c r="S111" s="11" t="s">
        <v>448</v>
      </c>
      <c r="T111" s="32" t="s">
        <v>448</v>
      </c>
      <c r="U111" s="11" t="s">
        <v>448</v>
      </c>
    </row>
    <row r="112" spans="1:21" s="9" customFormat="1" ht="30" x14ac:dyDescent="0.25">
      <c r="A112" s="5" t="s">
        <v>230</v>
      </c>
      <c r="B112" s="5" t="s">
        <v>260</v>
      </c>
      <c r="C112" s="5" t="s">
        <v>277</v>
      </c>
      <c r="D112" s="5" t="s">
        <v>1054</v>
      </c>
      <c r="E112" s="7" t="s">
        <v>942</v>
      </c>
      <c r="F112" s="5"/>
      <c r="G112" s="5" t="s">
        <v>307</v>
      </c>
      <c r="H112" s="5"/>
      <c r="I112" s="5" t="s">
        <v>308</v>
      </c>
      <c r="J112" s="7" t="s">
        <v>11</v>
      </c>
      <c r="K112" s="43">
        <v>77406</v>
      </c>
      <c r="L112" s="7" t="s">
        <v>764</v>
      </c>
      <c r="M112" s="7" t="s">
        <v>765</v>
      </c>
      <c r="N112" s="7">
        <v>100016</v>
      </c>
      <c r="O112" s="11" t="s">
        <v>448</v>
      </c>
      <c r="P112" s="12" t="s">
        <v>766</v>
      </c>
      <c r="Q112" s="5" t="s">
        <v>767</v>
      </c>
      <c r="R112" s="14"/>
      <c r="S112" s="8" t="s">
        <v>768</v>
      </c>
      <c r="T112" s="21">
        <v>38230</v>
      </c>
      <c r="U112" s="8" t="s">
        <v>769</v>
      </c>
    </row>
    <row r="113" spans="1:21" s="9" customFormat="1" x14ac:dyDescent="0.25">
      <c r="A113" s="17" t="s">
        <v>1145</v>
      </c>
      <c r="B113" s="5" t="s">
        <v>261</v>
      </c>
      <c r="C113" s="5" t="s">
        <v>278</v>
      </c>
      <c r="D113" s="5" t="s">
        <v>1055</v>
      </c>
      <c r="E113" s="7"/>
      <c r="F113" s="5"/>
      <c r="G113" s="5" t="s">
        <v>309</v>
      </c>
      <c r="H113" s="5"/>
      <c r="I113" s="5" t="s">
        <v>310</v>
      </c>
      <c r="J113" s="7" t="s">
        <v>11</v>
      </c>
      <c r="K113" s="7">
        <v>77536</v>
      </c>
      <c r="L113" s="7"/>
      <c r="M113" s="7"/>
      <c r="N113" s="7"/>
      <c r="O113" s="8"/>
      <c r="P113" s="7"/>
      <c r="Q113" s="5"/>
      <c r="R113" s="14"/>
      <c r="S113" s="8"/>
      <c r="T113" s="21"/>
      <c r="U113" s="8"/>
    </row>
    <row r="114" spans="1:21" s="9" customFormat="1" ht="30" x14ac:dyDescent="0.25">
      <c r="A114" s="5" t="s">
        <v>230</v>
      </c>
      <c r="B114" s="5" t="s">
        <v>770</v>
      </c>
      <c r="C114" s="5" t="s">
        <v>279</v>
      </c>
      <c r="D114" s="5" t="s">
        <v>1056</v>
      </c>
      <c r="E114" s="7" t="s">
        <v>942</v>
      </c>
      <c r="F114" s="5"/>
      <c r="G114" s="5" t="s">
        <v>311</v>
      </c>
      <c r="H114" s="5"/>
      <c r="I114" s="5" t="s">
        <v>56</v>
      </c>
      <c r="J114" s="7" t="s">
        <v>11</v>
      </c>
      <c r="K114" s="43">
        <v>77363</v>
      </c>
      <c r="L114" s="7" t="s">
        <v>477</v>
      </c>
      <c r="M114" s="7" t="s">
        <v>771</v>
      </c>
      <c r="N114" s="13" t="s">
        <v>448</v>
      </c>
      <c r="O114" s="11" t="s">
        <v>448</v>
      </c>
      <c r="P114" s="7" t="s">
        <v>536</v>
      </c>
      <c r="Q114" s="5" t="s">
        <v>772</v>
      </c>
      <c r="R114" s="14"/>
      <c r="S114" s="8" t="s">
        <v>773</v>
      </c>
      <c r="T114" s="21">
        <v>42682</v>
      </c>
      <c r="U114" s="8" t="s">
        <v>398</v>
      </c>
    </row>
    <row r="115" spans="1:21" s="9" customFormat="1" x14ac:dyDescent="0.25">
      <c r="A115" s="5" t="s">
        <v>230</v>
      </c>
      <c r="B115" s="5" t="s">
        <v>245</v>
      </c>
      <c r="C115" s="5" t="s">
        <v>279</v>
      </c>
      <c r="D115" s="5" t="s">
        <v>1057</v>
      </c>
      <c r="E115" s="7" t="s">
        <v>942</v>
      </c>
      <c r="F115" s="5"/>
      <c r="G115" s="5" t="s">
        <v>311</v>
      </c>
      <c r="H115" s="5"/>
      <c r="I115" s="5" t="s">
        <v>56</v>
      </c>
      <c r="J115" s="7" t="s">
        <v>11</v>
      </c>
      <c r="K115" s="43">
        <v>77363</v>
      </c>
      <c r="L115" s="7" t="s">
        <v>477</v>
      </c>
      <c r="M115" s="13" t="s">
        <v>448</v>
      </c>
      <c r="N115" s="13" t="s">
        <v>448</v>
      </c>
      <c r="O115" s="11" t="s">
        <v>448</v>
      </c>
      <c r="P115" s="7" t="s">
        <v>536</v>
      </c>
      <c r="Q115" s="5" t="s">
        <v>787</v>
      </c>
      <c r="R115" s="14"/>
      <c r="S115" s="8" t="s">
        <v>774</v>
      </c>
      <c r="T115" s="21">
        <v>36087</v>
      </c>
      <c r="U115" s="8" t="s">
        <v>398</v>
      </c>
    </row>
    <row r="116" spans="1:21" s="9" customFormat="1" x14ac:dyDescent="0.25">
      <c r="A116" s="5" t="s">
        <v>230</v>
      </c>
      <c r="B116" s="5" t="s">
        <v>775</v>
      </c>
      <c r="C116" s="5" t="s">
        <v>776</v>
      </c>
      <c r="D116" s="5" t="s">
        <v>1058</v>
      </c>
      <c r="E116" s="7" t="s">
        <v>942</v>
      </c>
      <c r="F116" s="5" t="s">
        <v>777</v>
      </c>
      <c r="G116" s="5" t="s">
        <v>778</v>
      </c>
      <c r="H116" s="5"/>
      <c r="I116" s="5" t="s">
        <v>779</v>
      </c>
      <c r="J116" s="7" t="s">
        <v>11</v>
      </c>
      <c r="K116" s="43">
        <v>77835</v>
      </c>
      <c r="L116" s="7" t="s">
        <v>71</v>
      </c>
      <c r="M116" s="13" t="s">
        <v>780</v>
      </c>
      <c r="N116" s="13" t="s">
        <v>448</v>
      </c>
      <c r="O116" s="11" t="s">
        <v>448</v>
      </c>
      <c r="P116" s="12" t="s">
        <v>781</v>
      </c>
      <c r="Q116" s="5" t="s">
        <v>782</v>
      </c>
      <c r="R116" s="14"/>
      <c r="S116" s="8" t="s">
        <v>783</v>
      </c>
      <c r="T116" s="21">
        <v>37060</v>
      </c>
      <c r="U116" s="8" t="s">
        <v>784</v>
      </c>
    </row>
    <row r="117" spans="1:21" s="9" customFormat="1" ht="30" x14ac:dyDescent="0.25">
      <c r="A117" s="5" t="s">
        <v>230</v>
      </c>
      <c r="B117" s="5" t="s">
        <v>243</v>
      </c>
      <c r="C117" s="5" t="s">
        <v>790</v>
      </c>
      <c r="D117" s="5" t="s">
        <v>1060</v>
      </c>
      <c r="E117" s="7" t="s">
        <v>942</v>
      </c>
      <c r="F117" s="5" t="s">
        <v>791</v>
      </c>
      <c r="G117" s="5" t="s">
        <v>792</v>
      </c>
      <c r="H117" s="5"/>
      <c r="I117" s="5" t="s">
        <v>303</v>
      </c>
      <c r="J117" s="7" t="s">
        <v>11</v>
      </c>
      <c r="K117" s="43">
        <v>77327</v>
      </c>
      <c r="L117" s="7" t="s">
        <v>484</v>
      </c>
      <c r="M117" s="13" t="s">
        <v>793</v>
      </c>
      <c r="N117" s="13" t="s">
        <v>448</v>
      </c>
      <c r="O117" s="11" t="s">
        <v>794</v>
      </c>
      <c r="P117" s="16" t="s">
        <v>795</v>
      </c>
      <c r="Q117" s="5" t="s">
        <v>796</v>
      </c>
      <c r="R117" s="14"/>
      <c r="S117" s="8" t="s">
        <v>797</v>
      </c>
      <c r="T117" s="21">
        <v>37561</v>
      </c>
      <c r="U117" s="8" t="s">
        <v>798</v>
      </c>
    </row>
    <row r="118" spans="1:21" s="9" customFormat="1" ht="45" x14ac:dyDescent="0.25">
      <c r="A118" s="5" t="s">
        <v>230</v>
      </c>
      <c r="B118" s="5" t="s">
        <v>314</v>
      </c>
      <c r="C118" s="5" t="s">
        <v>339</v>
      </c>
      <c r="D118" s="5" t="s">
        <v>1061</v>
      </c>
      <c r="E118" s="7" t="s">
        <v>942</v>
      </c>
      <c r="F118" s="37"/>
      <c r="G118" s="5" t="s">
        <v>367</v>
      </c>
      <c r="H118" s="5"/>
      <c r="I118" s="5" t="s">
        <v>364</v>
      </c>
      <c r="J118" s="7" t="s">
        <v>11</v>
      </c>
      <c r="K118" s="43">
        <v>77426</v>
      </c>
      <c r="L118" s="7" t="s">
        <v>71</v>
      </c>
      <c r="M118" s="7" t="s">
        <v>1133</v>
      </c>
      <c r="N118" s="7">
        <v>101026</v>
      </c>
      <c r="O118" s="11" t="s">
        <v>448</v>
      </c>
      <c r="P118" s="13" t="s">
        <v>536</v>
      </c>
      <c r="Q118" s="5" t="s">
        <v>1134</v>
      </c>
      <c r="R118" s="14"/>
      <c r="S118" s="8" t="s">
        <v>802</v>
      </c>
      <c r="T118" s="21">
        <v>38882</v>
      </c>
      <c r="U118" s="8" t="s">
        <v>1135</v>
      </c>
    </row>
    <row r="119" spans="1:21" s="9" customFormat="1" ht="45" x14ac:dyDescent="0.25">
      <c r="A119" s="5" t="s">
        <v>230</v>
      </c>
      <c r="B119" s="5" t="s">
        <v>313</v>
      </c>
      <c r="C119" s="5" t="s">
        <v>339</v>
      </c>
      <c r="D119" s="5" t="s">
        <v>1062</v>
      </c>
      <c r="E119" s="7" t="s">
        <v>942</v>
      </c>
      <c r="F119" s="5"/>
      <c r="G119" s="5" t="s">
        <v>367</v>
      </c>
      <c r="H119" s="5"/>
      <c r="I119" s="5" t="s">
        <v>364</v>
      </c>
      <c r="J119" s="7" t="s">
        <v>11</v>
      </c>
      <c r="K119" s="43">
        <v>77426</v>
      </c>
      <c r="L119" s="7" t="s">
        <v>71</v>
      </c>
      <c r="M119" s="7" t="s">
        <v>1133</v>
      </c>
      <c r="N119" s="7">
        <v>100013</v>
      </c>
      <c r="O119" s="11" t="s">
        <v>448</v>
      </c>
      <c r="P119" s="13" t="s">
        <v>536</v>
      </c>
      <c r="Q119" s="5" t="s">
        <v>1134</v>
      </c>
      <c r="R119" s="14"/>
      <c r="S119" s="8" t="s">
        <v>1136</v>
      </c>
      <c r="T119" s="21">
        <v>37528</v>
      </c>
      <c r="U119" s="8" t="s">
        <v>1135</v>
      </c>
    </row>
    <row r="120" spans="1:21" s="9" customFormat="1" x14ac:dyDescent="0.25">
      <c r="A120" s="5" t="s">
        <v>230</v>
      </c>
      <c r="B120" s="5" t="s">
        <v>563</v>
      </c>
      <c r="C120" s="5" t="s">
        <v>564</v>
      </c>
      <c r="D120" s="5" t="s">
        <v>1063</v>
      </c>
      <c r="E120" s="7" t="s">
        <v>942</v>
      </c>
      <c r="F120" s="5" t="s">
        <v>562</v>
      </c>
      <c r="G120" s="5" t="s">
        <v>420</v>
      </c>
      <c r="H120" s="5"/>
      <c r="I120" s="5" t="s">
        <v>421</v>
      </c>
      <c r="J120" s="7" t="s">
        <v>11</v>
      </c>
      <c r="K120" s="43">
        <v>78827</v>
      </c>
      <c r="L120" s="7"/>
      <c r="M120" s="7"/>
      <c r="N120" s="7"/>
      <c r="O120" s="8"/>
      <c r="P120" s="7"/>
      <c r="Q120" s="5" t="s">
        <v>565</v>
      </c>
      <c r="R120" s="14"/>
      <c r="S120" s="8"/>
      <c r="T120" s="21"/>
      <c r="U120" s="8"/>
    </row>
    <row r="121" spans="1:21" s="9" customFormat="1" x14ac:dyDescent="0.25">
      <c r="A121" s="5" t="s">
        <v>230</v>
      </c>
      <c r="B121" s="5" t="s">
        <v>274</v>
      </c>
      <c r="C121" s="5" t="s">
        <v>785</v>
      </c>
      <c r="D121" s="5" t="s">
        <v>1059</v>
      </c>
      <c r="E121" s="7" t="s">
        <v>942</v>
      </c>
      <c r="F121" s="5"/>
      <c r="G121" s="5" t="s">
        <v>786</v>
      </c>
      <c r="H121" s="5"/>
      <c r="I121" s="5" t="s">
        <v>310</v>
      </c>
      <c r="J121" s="7" t="s">
        <v>11</v>
      </c>
      <c r="K121" s="43">
        <v>77536</v>
      </c>
      <c r="L121" s="7" t="s">
        <v>97</v>
      </c>
      <c r="M121" s="13" t="s">
        <v>448</v>
      </c>
      <c r="N121" s="13" t="s">
        <v>448</v>
      </c>
      <c r="O121" s="11" t="s">
        <v>448</v>
      </c>
      <c r="P121" s="7" t="s">
        <v>536</v>
      </c>
      <c r="Q121" s="5" t="s">
        <v>694</v>
      </c>
      <c r="R121" s="14"/>
      <c r="S121" s="8" t="s">
        <v>788</v>
      </c>
      <c r="T121" s="21">
        <v>36495</v>
      </c>
      <c r="U121" s="8" t="s">
        <v>789</v>
      </c>
    </row>
    <row r="122" spans="1:21" s="9" customFormat="1" x14ac:dyDescent="0.25">
      <c r="A122" s="17" t="s">
        <v>1145</v>
      </c>
      <c r="B122" s="5" t="s">
        <v>317</v>
      </c>
      <c r="C122" s="5" t="s">
        <v>343</v>
      </c>
      <c r="D122" s="5" t="s">
        <v>1064</v>
      </c>
      <c r="E122" s="7"/>
      <c r="F122" s="5" t="s">
        <v>69</v>
      </c>
      <c r="G122" s="5" t="s">
        <v>70</v>
      </c>
      <c r="H122" s="5"/>
      <c r="I122" s="5" t="s">
        <v>71</v>
      </c>
      <c r="J122" s="7" t="s">
        <v>11</v>
      </c>
      <c r="K122" s="7">
        <v>77880</v>
      </c>
      <c r="L122" s="7"/>
      <c r="M122" s="7"/>
      <c r="N122" s="7"/>
      <c r="O122" s="8"/>
      <c r="P122" s="7"/>
      <c r="Q122" s="5"/>
      <c r="R122" s="14" t="s">
        <v>1148</v>
      </c>
      <c r="S122" s="8"/>
      <c r="T122" s="21"/>
      <c r="U122" s="8"/>
    </row>
    <row r="123" spans="1:21" s="9" customFormat="1" ht="30" x14ac:dyDescent="0.25">
      <c r="A123" s="5" t="s">
        <v>230</v>
      </c>
      <c r="B123" s="5" t="s">
        <v>243</v>
      </c>
      <c r="C123" s="5" t="s">
        <v>340</v>
      </c>
      <c r="D123" s="5" t="s">
        <v>1065</v>
      </c>
      <c r="E123" s="7" t="s">
        <v>942</v>
      </c>
      <c r="F123" s="5"/>
      <c r="G123" s="5" t="s">
        <v>365</v>
      </c>
      <c r="H123" s="5"/>
      <c r="I123" s="5" t="s">
        <v>61</v>
      </c>
      <c r="J123" s="7" t="s">
        <v>11</v>
      </c>
      <c r="K123" s="43">
        <v>77833</v>
      </c>
      <c r="L123" s="7" t="s">
        <v>71</v>
      </c>
      <c r="M123" s="7" t="s">
        <v>799</v>
      </c>
      <c r="N123" s="13">
        <v>100444</v>
      </c>
      <c r="O123" s="11" t="s">
        <v>448</v>
      </c>
      <c r="P123" s="12" t="s">
        <v>800</v>
      </c>
      <c r="Q123" s="5" t="s">
        <v>801</v>
      </c>
      <c r="R123" s="14"/>
      <c r="S123" s="8" t="s">
        <v>802</v>
      </c>
      <c r="T123" s="21">
        <v>38610</v>
      </c>
      <c r="U123" s="8" t="s">
        <v>803</v>
      </c>
    </row>
    <row r="124" spans="1:21" s="9" customFormat="1" x14ac:dyDescent="0.25">
      <c r="A124" s="17" t="s">
        <v>1145</v>
      </c>
      <c r="B124" s="5" t="s">
        <v>335</v>
      </c>
      <c r="C124" s="5" t="s">
        <v>357</v>
      </c>
      <c r="D124" s="5" t="s">
        <v>1066</v>
      </c>
      <c r="E124" s="7"/>
      <c r="F124" s="5"/>
      <c r="G124" s="5" t="s">
        <v>383</v>
      </c>
      <c r="H124" s="5"/>
      <c r="I124" s="5" t="s">
        <v>85</v>
      </c>
      <c r="J124" s="7" t="s">
        <v>11</v>
      </c>
      <c r="K124" s="7">
        <v>77004</v>
      </c>
      <c r="L124" s="7"/>
      <c r="M124" s="7"/>
      <c r="N124" s="7"/>
      <c r="O124" s="8"/>
      <c r="P124" s="7"/>
      <c r="Q124" s="5"/>
      <c r="R124" s="14"/>
      <c r="S124" s="8"/>
      <c r="T124" s="21"/>
      <c r="U124" s="8"/>
    </row>
    <row r="125" spans="1:21" s="9" customFormat="1" x14ac:dyDescent="0.25">
      <c r="A125" s="5" t="s">
        <v>230</v>
      </c>
      <c r="B125" s="5" t="s">
        <v>804</v>
      </c>
      <c r="C125" s="5" t="s">
        <v>805</v>
      </c>
      <c r="D125" s="5" t="s">
        <v>809</v>
      </c>
      <c r="E125" s="7" t="s">
        <v>942</v>
      </c>
      <c r="F125" s="5" t="s">
        <v>806</v>
      </c>
      <c r="G125" s="5" t="s">
        <v>807</v>
      </c>
      <c r="H125" s="5"/>
      <c r="I125" s="5" t="s">
        <v>382</v>
      </c>
      <c r="J125" s="7" t="s">
        <v>11</v>
      </c>
      <c r="K125" s="43">
        <v>77302</v>
      </c>
      <c r="L125" s="7" t="s">
        <v>290</v>
      </c>
      <c r="M125" s="7" t="s">
        <v>808</v>
      </c>
      <c r="N125" s="7">
        <v>101081</v>
      </c>
      <c r="O125" s="8" t="s">
        <v>809</v>
      </c>
      <c r="P125" s="12" t="s">
        <v>812</v>
      </c>
      <c r="Q125" s="5" t="s">
        <v>694</v>
      </c>
      <c r="R125" s="14"/>
      <c r="S125" s="8" t="s">
        <v>813</v>
      </c>
      <c r="T125" s="21">
        <v>37128</v>
      </c>
      <c r="U125" s="8" t="s">
        <v>814</v>
      </c>
    </row>
    <row r="126" spans="1:21" s="9" customFormat="1" x14ac:dyDescent="0.25">
      <c r="A126" s="17" t="s">
        <v>1145</v>
      </c>
      <c r="B126" s="5" t="s">
        <v>315</v>
      </c>
      <c r="C126" s="5" t="s">
        <v>341</v>
      </c>
      <c r="D126" s="5" t="s">
        <v>1067</v>
      </c>
      <c r="E126" s="7"/>
      <c r="F126" s="5"/>
      <c r="G126" s="5" t="s">
        <v>366</v>
      </c>
      <c r="H126" s="5"/>
      <c r="I126" s="5" t="s">
        <v>368</v>
      </c>
      <c r="J126" s="7" t="s">
        <v>11</v>
      </c>
      <c r="K126" s="7">
        <v>77354</v>
      </c>
      <c r="L126" s="7"/>
      <c r="M126" s="7"/>
      <c r="N126" s="7"/>
      <c r="O126" s="8"/>
      <c r="P126" s="7"/>
      <c r="Q126" s="5"/>
      <c r="R126" s="14"/>
      <c r="S126" s="8"/>
      <c r="T126" s="21"/>
      <c r="U126" s="8"/>
    </row>
    <row r="127" spans="1:21" s="9" customFormat="1" ht="30" x14ac:dyDescent="0.25">
      <c r="A127" s="5" t="s">
        <v>230</v>
      </c>
      <c r="B127" s="5" t="s">
        <v>239</v>
      </c>
      <c r="C127" s="5" t="s">
        <v>356</v>
      </c>
      <c r="D127" s="5" t="s">
        <v>810</v>
      </c>
      <c r="E127" s="7" t="s">
        <v>942</v>
      </c>
      <c r="F127" s="5" t="s">
        <v>362</v>
      </c>
      <c r="G127" s="5" t="s">
        <v>381</v>
      </c>
      <c r="H127" s="5"/>
      <c r="I127" s="5" t="s">
        <v>382</v>
      </c>
      <c r="J127" s="7" t="s">
        <v>11</v>
      </c>
      <c r="K127" s="43">
        <v>77306</v>
      </c>
      <c r="L127" s="7" t="s">
        <v>290</v>
      </c>
      <c r="M127" s="8" t="s">
        <v>815</v>
      </c>
      <c r="N127" s="13" t="s">
        <v>448</v>
      </c>
      <c r="O127" s="8" t="s">
        <v>810</v>
      </c>
      <c r="P127" s="7" t="s">
        <v>536</v>
      </c>
      <c r="Q127" s="5" t="s">
        <v>816</v>
      </c>
      <c r="R127" s="14"/>
      <c r="S127" s="8" t="s">
        <v>813</v>
      </c>
      <c r="T127" s="21">
        <v>36157</v>
      </c>
      <c r="U127" s="8" t="s">
        <v>814</v>
      </c>
    </row>
    <row r="128" spans="1:21" s="9" customFormat="1" x14ac:dyDescent="0.25">
      <c r="A128" s="5" t="s">
        <v>230</v>
      </c>
      <c r="B128" s="5" t="s">
        <v>316</v>
      </c>
      <c r="C128" s="5" t="s">
        <v>342</v>
      </c>
      <c r="D128" s="5" t="s">
        <v>1068</v>
      </c>
      <c r="E128" s="7" t="s">
        <v>942</v>
      </c>
      <c r="F128" s="5" t="s">
        <v>360</v>
      </c>
      <c r="G128" s="5" t="s">
        <v>369</v>
      </c>
      <c r="H128" s="5"/>
      <c r="I128" s="5" t="s">
        <v>301</v>
      </c>
      <c r="J128" s="7" t="s">
        <v>11</v>
      </c>
      <c r="K128" s="43">
        <v>78541</v>
      </c>
      <c r="L128" s="7" t="s">
        <v>817</v>
      </c>
      <c r="M128" s="7" t="s">
        <v>818</v>
      </c>
      <c r="N128" s="7">
        <v>20324</v>
      </c>
      <c r="O128" s="11" t="s">
        <v>448</v>
      </c>
      <c r="P128" s="12" t="s">
        <v>819</v>
      </c>
      <c r="Q128" s="5" t="s">
        <v>820</v>
      </c>
      <c r="R128" s="14"/>
      <c r="S128" s="8" t="s">
        <v>821</v>
      </c>
      <c r="T128" s="21">
        <v>36001</v>
      </c>
      <c r="U128" s="8" t="s">
        <v>822</v>
      </c>
    </row>
    <row r="129" spans="1:21" s="9" customFormat="1" x14ac:dyDescent="0.25">
      <c r="A129" s="5" t="s">
        <v>230</v>
      </c>
      <c r="B129" s="5" t="s">
        <v>823</v>
      </c>
      <c r="C129" s="5" t="s">
        <v>353</v>
      </c>
      <c r="D129" s="5" t="s">
        <v>1069</v>
      </c>
      <c r="E129" s="7" t="s">
        <v>942</v>
      </c>
      <c r="F129" s="5" t="s">
        <v>824</v>
      </c>
      <c r="G129" s="5" t="s">
        <v>825</v>
      </c>
      <c r="H129" s="5"/>
      <c r="I129" s="5" t="s">
        <v>382</v>
      </c>
      <c r="J129" s="7" t="s">
        <v>11</v>
      </c>
      <c r="K129" s="43">
        <v>77306</v>
      </c>
      <c r="L129" s="7" t="s">
        <v>290</v>
      </c>
      <c r="M129" s="7" t="s">
        <v>826</v>
      </c>
      <c r="N129" s="13" t="s">
        <v>448</v>
      </c>
      <c r="O129" s="11" t="s">
        <v>827</v>
      </c>
      <c r="P129" s="12" t="s">
        <v>828</v>
      </c>
      <c r="Q129" s="5" t="s">
        <v>829</v>
      </c>
      <c r="R129" s="14"/>
      <c r="S129" s="8" t="s">
        <v>813</v>
      </c>
      <c r="T129" s="21">
        <v>36630</v>
      </c>
      <c r="U129" s="8" t="s">
        <v>814</v>
      </c>
    </row>
    <row r="130" spans="1:21" s="9" customFormat="1" ht="30" x14ac:dyDescent="0.25">
      <c r="A130" s="5" t="s">
        <v>230</v>
      </c>
      <c r="B130" s="5" t="s">
        <v>329</v>
      </c>
      <c r="C130" s="5" t="s">
        <v>353</v>
      </c>
      <c r="D130" s="5" t="s">
        <v>1070</v>
      </c>
      <c r="E130" s="7" t="s">
        <v>942</v>
      </c>
      <c r="F130" s="5" t="s">
        <v>361</v>
      </c>
      <c r="G130" s="5" t="s">
        <v>377</v>
      </c>
      <c r="H130" s="5"/>
      <c r="I130" s="5" t="s">
        <v>25</v>
      </c>
      <c r="J130" s="7" t="s">
        <v>11</v>
      </c>
      <c r="K130" s="43">
        <v>77535</v>
      </c>
      <c r="L130" s="7" t="s">
        <v>484</v>
      </c>
      <c r="M130" s="7" t="s">
        <v>830</v>
      </c>
      <c r="N130" s="7">
        <v>100979</v>
      </c>
      <c r="O130" s="11" t="s">
        <v>448</v>
      </c>
      <c r="P130" s="12" t="s">
        <v>831</v>
      </c>
      <c r="Q130" s="14" t="s">
        <v>832</v>
      </c>
      <c r="R130" s="14"/>
      <c r="S130" s="8" t="s">
        <v>833</v>
      </c>
      <c r="T130" s="21">
        <v>38264</v>
      </c>
      <c r="U130" s="8" t="s">
        <v>834</v>
      </c>
    </row>
    <row r="131" spans="1:21" s="9" customFormat="1" ht="30" x14ac:dyDescent="0.25">
      <c r="A131" s="5" t="s">
        <v>230</v>
      </c>
      <c r="B131" s="5" t="s">
        <v>835</v>
      </c>
      <c r="C131" s="5" t="s">
        <v>353</v>
      </c>
      <c r="D131" s="5" t="s">
        <v>1071</v>
      </c>
      <c r="E131" s="7" t="s">
        <v>942</v>
      </c>
      <c r="F131" s="5" t="s">
        <v>361</v>
      </c>
      <c r="G131" s="5" t="s">
        <v>377</v>
      </c>
      <c r="H131" s="5"/>
      <c r="I131" s="5" t="s">
        <v>25</v>
      </c>
      <c r="J131" s="7" t="s">
        <v>11</v>
      </c>
      <c r="K131" s="43">
        <v>77535</v>
      </c>
      <c r="L131" s="7" t="s">
        <v>484</v>
      </c>
      <c r="M131" s="7" t="s">
        <v>830</v>
      </c>
      <c r="N131" s="7">
        <v>101095</v>
      </c>
      <c r="O131" s="11" t="s">
        <v>448</v>
      </c>
      <c r="P131" s="12" t="s">
        <v>831</v>
      </c>
      <c r="Q131" s="14" t="s">
        <v>832</v>
      </c>
      <c r="R131" s="14"/>
      <c r="S131" s="8" t="s">
        <v>833</v>
      </c>
      <c r="T131" s="21">
        <v>38752</v>
      </c>
      <c r="U131" s="8" t="s">
        <v>834</v>
      </c>
    </row>
    <row r="132" spans="1:21" s="9" customFormat="1" x14ac:dyDescent="0.25">
      <c r="A132" s="17" t="s">
        <v>1145</v>
      </c>
      <c r="B132" s="5" t="s">
        <v>318</v>
      </c>
      <c r="C132" s="5" t="s">
        <v>344</v>
      </c>
      <c r="D132" s="5" t="s">
        <v>1072</v>
      </c>
      <c r="E132" s="7"/>
      <c r="F132" s="5"/>
      <c r="G132" s="5" t="s">
        <v>370</v>
      </c>
      <c r="H132" s="5"/>
      <c r="I132" s="5" t="s">
        <v>298</v>
      </c>
      <c r="J132" s="7" t="s">
        <v>11</v>
      </c>
      <c r="K132" s="7">
        <v>77808</v>
      </c>
      <c r="L132" s="7"/>
      <c r="M132" s="7"/>
      <c r="N132" s="7"/>
      <c r="O132" s="8"/>
      <c r="P132" s="7"/>
      <c r="Q132" s="5"/>
      <c r="R132" s="14"/>
      <c r="S132" s="8"/>
      <c r="T132" s="21"/>
      <c r="U132" s="8"/>
    </row>
    <row r="133" spans="1:21" s="9" customFormat="1" x14ac:dyDescent="0.25">
      <c r="A133" s="5" t="s">
        <v>230</v>
      </c>
      <c r="B133" s="5" t="s">
        <v>332</v>
      </c>
      <c r="C133" s="5" t="s">
        <v>352</v>
      </c>
      <c r="D133" s="5" t="s">
        <v>1073</v>
      </c>
      <c r="E133" s="7" t="s">
        <v>942</v>
      </c>
      <c r="F133" s="5"/>
      <c r="G133" s="5" t="s">
        <v>836</v>
      </c>
      <c r="H133" s="5"/>
      <c r="I133" s="5" t="s">
        <v>368</v>
      </c>
      <c r="J133" s="7" t="s">
        <v>11</v>
      </c>
      <c r="K133" s="43">
        <v>77354</v>
      </c>
      <c r="L133" s="7" t="s">
        <v>290</v>
      </c>
      <c r="M133" s="7" t="s">
        <v>837</v>
      </c>
      <c r="N133" s="7">
        <v>6491</v>
      </c>
      <c r="O133" s="11" t="s">
        <v>448</v>
      </c>
      <c r="P133" s="12" t="s">
        <v>838</v>
      </c>
      <c r="Q133" s="5" t="s">
        <v>839</v>
      </c>
      <c r="R133" s="14"/>
      <c r="S133" s="8" t="s">
        <v>840</v>
      </c>
      <c r="T133" s="21">
        <v>36200</v>
      </c>
      <c r="U133" s="8" t="s">
        <v>690</v>
      </c>
    </row>
    <row r="134" spans="1:21" s="9" customFormat="1" x14ac:dyDescent="0.25">
      <c r="A134" s="17" t="s">
        <v>1145</v>
      </c>
      <c r="B134" s="5" t="s">
        <v>328</v>
      </c>
      <c r="C134" s="5" t="s">
        <v>349</v>
      </c>
      <c r="D134" s="5" t="s">
        <v>1074</v>
      </c>
      <c r="E134" s="7"/>
      <c r="F134" s="5"/>
      <c r="G134" s="5" t="s">
        <v>373</v>
      </c>
      <c r="H134" s="5"/>
      <c r="I134" s="5" t="s">
        <v>374</v>
      </c>
      <c r="J134" s="7" t="s">
        <v>11</v>
      </c>
      <c r="K134" s="7">
        <v>76557</v>
      </c>
      <c r="L134" s="7"/>
      <c r="M134" s="7"/>
      <c r="N134" s="7"/>
      <c r="O134" s="8"/>
      <c r="P134" s="7"/>
      <c r="Q134" s="5"/>
      <c r="R134" s="14"/>
      <c r="S134" s="8"/>
      <c r="T134" s="21"/>
      <c r="U134" s="8"/>
    </row>
    <row r="135" spans="1:21" s="9" customFormat="1" x14ac:dyDescent="0.25">
      <c r="A135" s="5" t="s">
        <v>230</v>
      </c>
      <c r="B135" s="5" t="s">
        <v>841</v>
      </c>
      <c r="C135" s="5" t="s">
        <v>842</v>
      </c>
      <c r="D135" s="5" t="s">
        <v>1075</v>
      </c>
      <c r="E135" s="7" t="s">
        <v>942</v>
      </c>
      <c r="F135" s="5"/>
      <c r="G135" s="5" t="s">
        <v>843</v>
      </c>
      <c r="H135" s="5"/>
      <c r="I135" s="5" t="s">
        <v>844</v>
      </c>
      <c r="J135" s="7" t="s">
        <v>11</v>
      </c>
      <c r="K135" s="43">
        <v>75426</v>
      </c>
      <c r="L135" s="7" t="s">
        <v>845</v>
      </c>
      <c r="M135" s="7" t="s">
        <v>846</v>
      </c>
      <c r="N135" s="7">
        <v>100145</v>
      </c>
      <c r="O135" s="11" t="s">
        <v>448</v>
      </c>
      <c r="P135" s="7" t="s">
        <v>536</v>
      </c>
      <c r="Q135" s="5" t="s">
        <v>847</v>
      </c>
      <c r="R135" s="14"/>
      <c r="S135" s="8" t="s">
        <v>848</v>
      </c>
      <c r="T135" s="21">
        <v>36607</v>
      </c>
      <c r="U135" s="8" t="s">
        <v>849</v>
      </c>
    </row>
    <row r="136" spans="1:21" s="9" customFormat="1" x14ac:dyDescent="0.25">
      <c r="A136" s="5" t="s">
        <v>230</v>
      </c>
      <c r="B136" s="5" t="s">
        <v>850</v>
      </c>
      <c r="C136" s="5" t="s">
        <v>851</v>
      </c>
      <c r="D136" s="5" t="s">
        <v>1076</v>
      </c>
      <c r="E136" s="7" t="s">
        <v>942</v>
      </c>
      <c r="F136" s="5"/>
      <c r="G136" s="5" t="s">
        <v>852</v>
      </c>
      <c r="H136" s="5"/>
      <c r="I136" s="5" t="s">
        <v>853</v>
      </c>
      <c r="J136" s="7" t="s">
        <v>11</v>
      </c>
      <c r="K136" s="43">
        <v>77571</v>
      </c>
      <c r="L136" s="7" t="s">
        <v>97</v>
      </c>
      <c r="M136" s="7" t="s">
        <v>854</v>
      </c>
      <c r="N136" s="13" t="s">
        <v>448</v>
      </c>
      <c r="O136" s="11" t="s">
        <v>448</v>
      </c>
      <c r="P136" s="7" t="s">
        <v>536</v>
      </c>
      <c r="Q136" s="5" t="s">
        <v>787</v>
      </c>
      <c r="R136" s="14"/>
      <c r="S136" s="8" t="s">
        <v>788</v>
      </c>
      <c r="T136" s="21">
        <v>36096</v>
      </c>
      <c r="U136" s="8" t="s">
        <v>789</v>
      </c>
    </row>
    <row r="137" spans="1:21" s="9" customFormat="1" ht="30" x14ac:dyDescent="0.25">
      <c r="A137" s="5" t="s">
        <v>230</v>
      </c>
      <c r="B137" s="5" t="s">
        <v>333</v>
      </c>
      <c r="C137" s="5" t="s">
        <v>354</v>
      </c>
      <c r="D137" s="5" t="s">
        <v>1077</v>
      </c>
      <c r="E137" s="7" t="s">
        <v>942</v>
      </c>
      <c r="F137" s="5"/>
      <c r="G137" s="5" t="s">
        <v>378</v>
      </c>
      <c r="H137" s="5"/>
      <c r="I137" s="5" t="s">
        <v>379</v>
      </c>
      <c r="J137" s="7" t="s">
        <v>11</v>
      </c>
      <c r="K137" s="43">
        <v>76665</v>
      </c>
      <c r="L137" s="7" t="s">
        <v>857</v>
      </c>
      <c r="M137" s="7" t="s">
        <v>855</v>
      </c>
      <c r="N137" s="13" t="s">
        <v>448</v>
      </c>
      <c r="O137" s="11" t="s">
        <v>448</v>
      </c>
      <c r="P137" s="12" t="s">
        <v>858</v>
      </c>
      <c r="Q137" s="14" t="s">
        <v>861</v>
      </c>
      <c r="R137" s="14" t="s">
        <v>859</v>
      </c>
      <c r="S137" s="8" t="s">
        <v>856</v>
      </c>
      <c r="T137" s="32">
        <v>36315</v>
      </c>
      <c r="U137" s="8" t="s">
        <v>860</v>
      </c>
    </row>
    <row r="138" spans="1:21" s="9" customFormat="1" x14ac:dyDescent="0.25">
      <c r="A138" s="5" t="s">
        <v>230</v>
      </c>
      <c r="B138" s="5" t="s">
        <v>319</v>
      </c>
      <c r="C138" s="5" t="s">
        <v>157</v>
      </c>
      <c r="D138" s="5" t="s">
        <v>1078</v>
      </c>
      <c r="E138" s="7" t="s">
        <v>942</v>
      </c>
      <c r="F138" s="5" t="s">
        <v>158</v>
      </c>
      <c r="G138" s="5" t="s">
        <v>159</v>
      </c>
      <c r="H138" s="5"/>
      <c r="I138" s="5" t="s">
        <v>25</v>
      </c>
      <c r="J138" s="7" t="s">
        <v>11</v>
      </c>
      <c r="K138" s="43">
        <v>77535</v>
      </c>
      <c r="L138" s="7" t="s">
        <v>484</v>
      </c>
      <c r="M138" s="7" t="s">
        <v>862</v>
      </c>
      <c r="N138" s="7">
        <v>37471</v>
      </c>
      <c r="O138" s="8" t="s">
        <v>811</v>
      </c>
      <c r="P138" s="12" t="s">
        <v>863</v>
      </c>
      <c r="Q138" s="5" t="s">
        <v>864</v>
      </c>
      <c r="R138" s="14"/>
      <c r="S138" s="8" t="s">
        <v>865</v>
      </c>
      <c r="T138" s="21">
        <v>35831</v>
      </c>
      <c r="U138" s="8" t="s">
        <v>866</v>
      </c>
    </row>
    <row r="139" spans="1:21" s="9" customFormat="1" ht="30" x14ac:dyDescent="0.25">
      <c r="A139" s="5" t="s">
        <v>230</v>
      </c>
      <c r="B139" s="5" t="s">
        <v>320</v>
      </c>
      <c r="C139" s="5" t="s">
        <v>157</v>
      </c>
      <c r="D139" s="5" t="s">
        <v>811</v>
      </c>
      <c r="E139" s="7" t="s">
        <v>942</v>
      </c>
      <c r="F139" s="5" t="s">
        <v>158</v>
      </c>
      <c r="G139" s="5" t="s">
        <v>159</v>
      </c>
      <c r="H139" s="5"/>
      <c r="I139" s="5" t="s">
        <v>25</v>
      </c>
      <c r="J139" s="7" t="s">
        <v>11</v>
      </c>
      <c r="K139" s="43">
        <v>77535</v>
      </c>
      <c r="L139" s="7" t="s">
        <v>484</v>
      </c>
      <c r="M139" s="7" t="s">
        <v>867</v>
      </c>
      <c r="N139" s="7">
        <v>37344</v>
      </c>
      <c r="O139" s="8" t="s">
        <v>811</v>
      </c>
      <c r="P139" s="12" t="s">
        <v>868</v>
      </c>
      <c r="Q139" s="5" t="s">
        <v>864</v>
      </c>
      <c r="R139" s="14"/>
      <c r="S139" s="8" t="s">
        <v>869</v>
      </c>
      <c r="T139" s="21">
        <v>35036</v>
      </c>
      <c r="U139" s="8" t="s">
        <v>622</v>
      </c>
    </row>
    <row r="140" spans="1:21" s="9" customFormat="1" ht="30" x14ac:dyDescent="0.25">
      <c r="A140" s="5" t="s">
        <v>230</v>
      </c>
      <c r="B140" s="5" t="s">
        <v>870</v>
      </c>
      <c r="C140" s="5" t="s">
        <v>871</v>
      </c>
      <c r="D140" s="5" t="s">
        <v>1079</v>
      </c>
      <c r="E140" s="7" t="s">
        <v>942</v>
      </c>
      <c r="F140" s="5"/>
      <c r="G140" s="5" t="s">
        <v>872</v>
      </c>
      <c r="H140" s="5"/>
      <c r="I140" s="5" t="s">
        <v>873</v>
      </c>
      <c r="J140" s="7" t="s">
        <v>11</v>
      </c>
      <c r="K140" s="43">
        <v>77356</v>
      </c>
      <c r="L140" s="7" t="s">
        <v>290</v>
      </c>
      <c r="M140" s="13" t="s">
        <v>448</v>
      </c>
      <c r="N140" s="13" t="s">
        <v>448</v>
      </c>
      <c r="O140" s="11" t="s">
        <v>448</v>
      </c>
      <c r="P140" s="7" t="s">
        <v>536</v>
      </c>
      <c r="Q140" s="5" t="s">
        <v>787</v>
      </c>
      <c r="R140" s="14"/>
      <c r="S140" s="8" t="s">
        <v>833</v>
      </c>
      <c r="T140" s="21">
        <v>36817</v>
      </c>
      <c r="U140" s="8" t="s">
        <v>874</v>
      </c>
    </row>
    <row r="141" spans="1:21" s="9" customFormat="1" x14ac:dyDescent="0.25">
      <c r="A141" s="17" t="s">
        <v>1145</v>
      </c>
      <c r="B141" s="5" t="s">
        <v>329</v>
      </c>
      <c r="C141" s="5" t="s">
        <v>350</v>
      </c>
      <c r="D141" s="5" t="s">
        <v>1080</v>
      </c>
      <c r="E141" s="7"/>
      <c r="F141" s="5"/>
      <c r="G141" s="5" t="s">
        <v>375</v>
      </c>
      <c r="H141" s="5"/>
      <c r="I141" s="5" t="s">
        <v>115</v>
      </c>
      <c r="J141" s="7" t="s">
        <v>11</v>
      </c>
      <c r="K141" s="7">
        <v>77964</v>
      </c>
      <c r="L141" s="7"/>
      <c r="M141" s="7"/>
      <c r="N141" s="7"/>
      <c r="O141" s="8"/>
      <c r="P141" s="7"/>
      <c r="Q141" s="5"/>
      <c r="R141" s="14"/>
      <c r="S141" s="8"/>
      <c r="T141" s="21"/>
      <c r="U141" s="8"/>
    </row>
    <row r="142" spans="1:21" s="9" customFormat="1" ht="30" x14ac:dyDescent="0.25">
      <c r="A142" s="5" t="s">
        <v>230</v>
      </c>
      <c r="B142" s="5" t="s">
        <v>875</v>
      </c>
      <c r="C142" s="5" t="s">
        <v>876</v>
      </c>
      <c r="D142" s="5" t="s">
        <v>1081</v>
      </c>
      <c r="E142" s="7" t="s">
        <v>942</v>
      </c>
      <c r="F142" s="5"/>
      <c r="G142" s="5" t="s">
        <v>877</v>
      </c>
      <c r="H142" s="5"/>
      <c r="I142" s="5" t="s">
        <v>878</v>
      </c>
      <c r="J142" s="7" t="s">
        <v>11</v>
      </c>
      <c r="K142" s="43">
        <v>77878</v>
      </c>
      <c r="L142" s="7" t="s">
        <v>879</v>
      </c>
      <c r="M142" s="8" t="s">
        <v>880</v>
      </c>
      <c r="N142" s="13" t="s">
        <v>448</v>
      </c>
      <c r="O142" s="11" t="s">
        <v>448</v>
      </c>
      <c r="P142" s="7" t="s">
        <v>536</v>
      </c>
      <c r="Q142" s="5" t="s">
        <v>881</v>
      </c>
      <c r="R142" s="14"/>
      <c r="S142" s="8" t="s">
        <v>882</v>
      </c>
      <c r="T142" s="21">
        <v>37391</v>
      </c>
      <c r="U142" s="8" t="s">
        <v>883</v>
      </c>
    </row>
    <row r="143" spans="1:21" s="9" customFormat="1" x14ac:dyDescent="0.25">
      <c r="A143" s="5" t="s">
        <v>230</v>
      </c>
      <c r="B143" s="5" t="s">
        <v>884</v>
      </c>
      <c r="C143" s="5" t="s">
        <v>885</v>
      </c>
      <c r="D143" s="5" t="s">
        <v>1082</v>
      </c>
      <c r="E143" s="7" t="s">
        <v>942</v>
      </c>
      <c r="F143" s="5"/>
      <c r="G143" s="5" t="s">
        <v>886</v>
      </c>
      <c r="H143" s="5"/>
      <c r="I143" s="5" t="s">
        <v>887</v>
      </c>
      <c r="J143" s="7" t="s">
        <v>11</v>
      </c>
      <c r="K143" s="43">
        <v>77879</v>
      </c>
      <c r="L143" s="7" t="s">
        <v>879</v>
      </c>
      <c r="M143" s="8" t="s">
        <v>888</v>
      </c>
      <c r="N143" s="13">
        <v>101082</v>
      </c>
      <c r="O143" s="11" t="s">
        <v>448</v>
      </c>
      <c r="P143" s="12" t="s">
        <v>889</v>
      </c>
      <c r="Q143" s="5" t="s">
        <v>890</v>
      </c>
      <c r="R143" s="14"/>
      <c r="S143" s="8" t="s">
        <v>891</v>
      </c>
      <c r="T143" s="21">
        <v>37027</v>
      </c>
      <c r="U143" s="8" t="s">
        <v>892</v>
      </c>
    </row>
    <row r="144" spans="1:21" s="9" customFormat="1" x14ac:dyDescent="0.25">
      <c r="A144" s="17" t="s">
        <v>1145</v>
      </c>
      <c r="B144" s="5" t="s">
        <v>321</v>
      </c>
      <c r="C144" s="5" t="s">
        <v>345</v>
      </c>
      <c r="D144" s="5" t="s">
        <v>1083</v>
      </c>
      <c r="E144" s="7"/>
      <c r="F144" s="5"/>
      <c r="G144" s="5" t="s">
        <v>371</v>
      </c>
      <c r="H144" s="5"/>
      <c r="I144" s="5" t="s">
        <v>287</v>
      </c>
      <c r="J144" s="7" t="s">
        <v>11</v>
      </c>
      <c r="K144" s="7">
        <v>77861</v>
      </c>
      <c r="L144" s="7"/>
      <c r="M144" s="7"/>
      <c r="N144" s="7"/>
      <c r="O144" s="8"/>
      <c r="P144" s="7"/>
      <c r="Q144" s="5"/>
      <c r="R144" s="14"/>
      <c r="S144" s="8"/>
      <c r="T144" s="21"/>
      <c r="U144" s="8"/>
    </row>
    <row r="145" spans="1:21" s="9" customFormat="1" x14ac:dyDescent="0.25">
      <c r="A145" s="17" t="s">
        <v>1145</v>
      </c>
      <c r="B145" s="5" t="s">
        <v>322</v>
      </c>
      <c r="C145" s="5" t="s">
        <v>345</v>
      </c>
      <c r="D145" s="5" t="s">
        <v>1084</v>
      </c>
      <c r="E145" s="7"/>
      <c r="F145" s="5"/>
      <c r="G145" s="5" t="s">
        <v>371</v>
      </c>
      <c r="H145" s="5"/>
      <c r="I145" s="5" t="s">
        <v>287</v>
      </c>
      <c r="J145" s="7" t="s">
        <v>11</v>
      </c>
      <c r="K145" s="7">
        <v>77861</v>
      </c>
      <c r="L145" s="7"/>
      <c r="M145" s="7"/>
      <c r="N145" s="7"/>
      <c r="O145" s="8"/>
      <c r="P145" s="7"/>
      <c r="Q145" s="5"/>
      <c r="R145" s="14"/>
      <c r="S145" s="8"/>
      <c r="T145" s="21"/>
      <c r="U145" s="8"/>
    </row>
    <row r="146" spans="1:21" s="9" customFormat="1" x14ac:dyDescent="0.25">
      <c r="A146" s="17" t="s">
        <v>1145</v>
      </c>
      <c r="B146" s="5" t="s">
        <v>323</v>
      </c>
      <c r="C146" s="5" t="s">
        <v>345</v>
      </c>
      <c r="D146" s="5" t="s">
        <v>1085</v>
      </c>
      <c r="E146" s="7"/>
      <c r="F146" s="5"/>
      <c r="G146" s="5" t="s">
        <v>371</v>
      </c>
      <c r="H146" s="5"/>
      <c r="I146" s="5" t="s">
        <v>287</v>
      </c>
      <c r="J146" s="7" t="s">
        <v>11</v>
      </c>
      <c r="K146" s="7">
        <v>77861</v>
      </c>
      <c r="L146" s="7"/>
      <c r="M146" s="7"/>
      <c r="N146" s="7"/>
      <c r="O146" s="8"/>
      <c r="P146" s="7"/>
      <c r="Q146" s="5"/>
      <c r="R146" s="14"/>
      <c r="S146" s="8"/>
      <c r="T146" s="21"/>
      <c r="U146" s="8"/>
    </row>
    <row r="147" spans="1:21" s="9" customFormat="1" x14ac:dyDescent="0.25">
      <c r="A147" s="5" t="s">
        <v>230</v>
      </c>
      <c r="B147" s="5" t="s">
        <v>334</v>
      </c>
      <c r="C147" s="5" t="s">
        <v>355</v>
      </c>
      <c r="D147" s="5" t="s">
        <v>1086</v>
      </c>
      <c r="E147" s="7" t="s">
        <v>942</v>
      </c>
      <c r="F147" s="5"/>
      <c r="G147" s="5" t="s">
        <v>380</v>
      </c>
      <c r="H147" s="5"/>
      <c r="I147" s="5" t="s">
        <v>56</v>
      </c>
      <c r="J147" s="7" t="s">
        <v>11</v>
      </c>
      <c r="K147" s="43">
        <v>77363</v>
      </c>
      <c r="L147" s="7" t="s">
        <v>477</v>
      </c>
      <c r="M147" s="7" t="s">
        <v>893</v>
      </c>
      <c r="N147" s="7">
        <v>101012</v>
      </c>
      <c r="O147" s="11" t="s">
        <v>448</v>
      </c>
      <c r="P147" s="12" t="s">
        <v>894</v>
      </c>
      <c r="Q147" s="5" t="s">
        <v>895</v>
      </c>
      <c r="R147" s="14"/>
      <c r="S147" s="8" t="s">
        <v>774</v>
      </c>
      <c r="T147" s="21">
        <v>36041</v>
      </c>
      <c r="U147" s="8" t="s">
        <v>398</v>
      </c>
    </row>
    <row r="148" spans="1:21" s="9" customFormat="1" ht="30" x14ac:dyDescent="0.25">
      <c r="A148" s="5" t="s">
        <v>230</v>
      </c>
      <c r="B148" s="5" t="s">
        <v>324</v>
      </c>
      <c r="C148" s="5" t="s">
        <v>346</v>
      </c>
      <c r="D148" s="5" t="s">
        <v>1087</v>
      </c>
      <c r="E148" s="7" t="s">
        <v>942</v>
      </c>
      <c r="F148" s="5" t="s">
        <v>185</v>
      </c>
      <c r="G148" s="5" t="s">
        <v>165</v>
      </c>
      <c r="H148" s="5"/>
      <c r="I148" s="5" t="s">
        <v>166</v>
      </c>
      <c r="J148" s="7" t="s">
        <v>11</v>
      </c>
      <c r="K148" s="43">
        <v>77830</v>
      </c>
      <c r="L148" s="7" t="s">
        <v>477</v>
      </c>
      <c r="M148" s="7" t="s">
        <v>643</v>
      </c>
      <c r="N148" s="7">
        <v>40117</v>
      </c>
      <c r="O148" s="11" t="s">
        <v>448</v>
      </c>
      <c r="P148" s="12" t="s">
        <v>644</v>
      </c>
      <c r="Q148" s="5" t="s">
        <v>646</v>
      </c>
      <c r="R148" s="14"/>
      <c r="S148" s="8" t="s">
        <v>896</v>
      </c>
      <c r="T148" s="21">
        <v>37740</v>
      </c>
      <c r="U148" s="8" t="s">
        <v>695</v>
      </c>
    </row>
    <row r="149" spans="1:21" s="9" customFormat="1" x14ac:dyDescent="0.25">
      <c r="A149" s="5" t="s">
        <v>230</v>
      </c>
      <c r="B149" s="5" t="s">
        <v>325</v>
      </c>
      <c r="C149" s="5" t="s">
        <v>347</v>
      </c>
      <c r="D149" s="5" t="s">
        <v>1088</v>
      </c>
      <c r="E149" s="7" t="s">
        <v>942</v>
      </c>
      <c r="F149" s="5"/>
      <c r="G149" s="5" t="s">
        <v>372</v>
      </c>
      <c r="H149" s="5"/>
      <c r="I149" s="5" t="s">
        <v>85</v>
      </c>
      <c r="J149" s="7" t="s">
        <v>11</v>
      </c>
      <c r="K149" s="43">
        <v>77084</v>
      </c>
      <c r="L149" s="7"/>
      <c r="M149" s="13" t="s">
        <v>448</v>
      </c>
      <c r="N149" s="13" t="s">
        <v>448</v>
      </c>
      <c r="O149" s="11" t="s">
        <v>448</v>
      </c>
      <c r="P149" s="7" t="s">
        <v>536</v>
      </c>
      <c r="Q149" s="5" t="s">
        <v>897</v>
      </c>
      <c r="R149" s="14"/>
      <c r="S149" s="8" t="s">
        <v>898</v>
      </c>
      <c r="T149" s="21">
        <v>36414</v>
      </c>
      <c r="U149" s="8" t="s">
        <v>396</v>
      </c>
    </row>
    <row r="150" spans="1:21" s="9" customFormat="1" ht="45" x14ac:dyDescent="0.25">
      <c r="A150" s="5" t="s">
        <v>230</v>
      </c>
      <c r="B150" s="5" t="s">
        <v>315</v>
      </c>
      <c r="C150" s="5" t="s">
        <v>899</v>
      </c>
      <c r="D150" s="5" t="s">
        <v>1089</v>
      </c>
      <c r="E150" s="7" t="s">
        <v>942</v>
      </c>
      <c r="F150" s="5"/>
      <c r="G150" s="5" t="s">
        <v>901</v>
      </c>
      <c r="H150" s="14" t="s">
        <v>900</v>
      </c>
      <c r="I150" s="5" t="s">
        <v>902</v>
      </c>
      <c r="J150" s="7" t="s">
        <v>11</v>
      </c>
      <c r="K150" s="43">
        <v>78101</v>
      </c>
      <c r="L150" s="7" t="s">
        <v>627</v>
      </c>
      <c r="M150" s="13" t="s">
        <v>903</v>
      </c>
      <c r="N150" s="13" t="s">
        <v>448</v>
      </c>
      <c r="O150" s="11" t="s">
        <v>448</v>
      </c>
      <c r="P150" s="12" t="s">
        <v>904</v>
      </c>
      <c r="Q150" s="5" t="s">
        <v>905</v>
      </c>
      <c r="R150" s="14"/>
      <c r="S150" s="8" t="s">
        <v>906</v>
      </c>
      <c r="T150" s="21">
        <v>36526</v>
      </c>
      <c r="U150" s="8" t="s">
        <v>907</v>
      </c>
    </row>
    <row r="151" spans="1:21" s="9" customFormat="1" x14ac:dyDescent="0.25">
      <c r="A151" s="5" t="s">
        <v>230</v>
      </c>
      <c r="B151" s="5" t="s">
        <v>908</v>
      </c>
      <c r="C151" s="5" t="s">
        <v>909</v>
      </c>
      <c r="D151" s="5" t="s">
        <v>1090</v>
      </c>
      <c r="E151" s="7" t="s">
        <v>942</v>
      </c>
      <c r="F151" s="5"/>
      <c r="G151" s="5" t="s">
        <v>910</v>
      </c>
      <c r="H151" s="14"/>
      <c r="I151" s="5" t="s">
        <v>911</v>
      </c>
      <c r="J151" s="7" t="s">
        <v>11</v>
      </c>
      <c r="K151" s="43">
        <v>78934</v>
      </c>
      <c r="L151" s="7" t="s">
        <v>912</v>
      </c>
      <c r="M151" s="13" t="s">
        <v>913</v>
      </c>
      <c r="N151" s="13" t="s">
        <v>448</v>
      </c>
      <c r="O151" s="11" t="s">
        <v>448</v>
      </c>
      <c r="P151" s="12" t="s">
        <v>914</v>
      </c>
      <c r="Q151" s="5" t="s">
        <v>915</v>
      </c>
      <c r="R151" s="14"/>
      <c r="S151" s="8" t="s">
        <v>916</v>
      </c>
      <c r="T151" s="21">
        <v>36501</v>
      </c>
      <c r="U151" s="8" t="s">
        <v>917</v>
      </c>
    </row>
    <row r="152" spans="1:21" s="9" customFormat="1" x14ac:dyDescent="0.25">
      <c r="A152" s="5" t="s">
        <v>230</v>
      </c>
      <c r="B152" s="5" t="s">
        <v>918</v>
      </c>
      <c r="C152" s="5" t="s">
        <v>348</v>
      </c>
      <c r="D152" s="5" t="s">
        <v>1091</v>
      </c>
      <c r="E152" s="7" t="s">
        <v>942</v>
      </c>
      <c r="F152" s="5" t="s">
        <v>598</v>
      </c>
      <c r="G152" s="5" t="s">
        <v>599</v>
      </c>
      <c r="H152" s="5"/>
      <c r="I152" s="5" t="s">
        <v>175</v>
      </c>
      <c r="J152" s="7" t="s">
        <v>11</v>
      </c>
      <c r="K152" s="43">
        <v>77511</v>
      </c>
      <c r="L152" s="7" t="s">
        <v>439</v>
      </c>
      <c r="M152" s="7" t="s">
        <v>600</v>
      </c>
      <c r="N152" s="13" t="s">
        <v>448</v>
      </c>
      <c r="O152" s="11" t="s">
        <v>448</v>
      </c>
      <c r="P152" s="12" t="s">
        <v>601</v>
      </c>
      <c r="Q152" s="5" t="s">
        <v>919</v>
      </c>
      <c r="R152" s="14"/>
      <c r="S152" s="8" t="s">
        <v>920</v>
      </c>
      <c r="T152" s="21">
        <v>39236</v>
      </c>
      <c r="U152" s="8" t="s">
        <v>921</v>
      </c>
    </row>
    <row r="153" spans="1:21" s="9" customFormat="1" x14ac:dyDescent="0.25">
      <c r="A153" s="5" t="s">
        <v>230</v>
      </c>
      <c r="B153" s="5" t="s">
        <v>326</v>
      </c>
      <c r="C153" s="5" t="s">
        <v>348</v>
      </c>
      <c r="D153" s="5" t="s">
        <v>1092</v>
      </c>
      <c r="E153" s="7" t="s">
        <v>942</v>
      </c>
      <c r="F153" s="5" t="s">
        <v>598</v>
      </c>
      <c r="G153" s="5" t="s">
        <v>599</v>
      </c>
      <c r="H153" s="5"/>
      <c r="I153" s="5" t="s">
        <v>175</v>
      </c>
      <c r="J153" s="7" t="s">
        <v>11</v>
      </c>
      <c r="K153" s="43">
        <v>77511</v>
      </c>
      <c r="L153" s="7" t="s">
        <v>439</v>
      </c>
      <c r="M153" s="7" t="s">
        <v>600</v>
      </c>
      <c r="N153" s="13" t="s">
        <v>448</v>
      </c>
      <c r="O153" s="11" t="s">
        <v>448</v>
      </c>
      <c r="P153" s="12" t="s">
        <v>601</v>
      </c>
      <c r="Q153" s="5" t="s">
        <v>919</v>
      </c>
      <c r="R153" s="14"/>
      <c r="S153" s="8" t="s">
        <v>922</v>
      </c>
      <c r="T153" s="21">
        <v>37277</v>
      </c>
      <c r="U153" s="8" t="s">
        <v>921</v>
      </c>
    </row>
    <row r="154" spans="1:21" s="9" customFormat="1" ht="30" x14ac:dyDescent="0.25">
      <c r="A154" s="5" t="s">
        <v>230</v>
      </c>
      <c r="B154" s="5" t="s">
        <v>324</v>
      </c>
      <c r="C154" s="5" t="s">
        <v>923</v>
      </c>
      <c r="D154" s="5" t="s">
        <v>1093</v>
      </c>
      <c r="E154" s="7" t="s">
        <v>942</v>
      </c>
      <c r="F154" s="5"/>
      <c r="G154" s="5" t="s">
        <v>924</v>
      </c>
      <c r="H154" s="5"/>
      <c r="I154" s="5" t="s">
        <v>175</v>
      </c>
      <c r="J154" s="7" t="s">
        <v>11</v>
      </c>
      <c r="K154" s="43">
        <v>77512</v>
      </c>
      <c r="L154" s="7" t="s">
        <v>439</v>
      </c>
      <c r="M154" s="7" t="s">
        <v>925</v>
      </c>
      <c r="N154" s="13" t="s">
        <v>448</v>
      </c>
      <c r="O154" s="11" t="s">
        <v>448</v>
      </c>
      <c r="P154" s="7" t="s">
        <v>536</v>
      </c>
      <c r="Q154" s="5" t="s">
        <v>787</v>
      </c>
      <c r="R154" s="14"/>
      <c r="S154" s="8" t="s">
        <v>926</v>
      </c>
      <c r="T154" s="21">
        <v>37876</v>
      </c>
      <c r="U154" s="8" t="s">
        <v>927</v>
      </c>
    </row>
    <row r="155" spans="1:21" s="9" customFormat="1" ht="30" x14ac:dyDescent="0.25">
      <c r="A155" s="5" t="s">
        <v>230</v>
      </c>
      <c r="B155" s="5" t="s">
        <v>327</v>
      </c>
      <c r="C155" s="5" t="s">
        <v>196</v>
      </c>
      <c r="D155" s="5" t="s">
        <v>1094</v>
      </c>
      <c r="E155" s="7" t="s">
        <v>942</v>
      </c>
      <c r="F155" s="5" t="s">
        <v>197</v>
      </c>
      <c r="G155" s="5" t="s">
        <v>198</v>
      </c>
      <c r="H155" s="5"/>
      <c r="I155" s="5" t="s">
        <v>199</v>
      </c>
      <c r="J155" s="7" t="s">
        <v>11</v>
      </c>
      <c r="K155" s="43">
        <v>77488</v>
      </c>
      <c r="L155" s="7" t="s">
        <v>199</v>
      </c>
      <c r="M155" s="8" t="s">
        <v>614</v>
      </c>
      <c r="N155" s="7">
        <v>39671</v>
      </c>
      <c r="O155" s="8" t="s">
        <v>615</v>
      </c>
      <c r="P155" s="7" t="s">
        <v>536</v>
      </c>
      <c r="Q155" s="5" t="s">
        <v>642</v>
      </c>
      <c r="R155" s="14"/>
      <c r="S155" s="8" t="s">
        <v>679</v>
      </c>
      <c r="T155" s="21">
        <v>35618</v>
      </c>
      <c r="U155" s="8" t="s">
        <v>622</v>
      </c>
    </row>
    <row r="156" spans="1:21" s="9" customFormat="1" x14ac:dyDescent="0.25">
      <c r="A156" s="5" t="s">
        <v>230</v>
      </c>
      <c r="B156" s="5" t="s">
        <v>928</v>
      </c>
      <c r="C156" s="5" t="s">
        <v>199</v>
      </c>
      <c r="D156" s="5" t="s">
        <v>1095</v>
      </c>
      <c r="E156" s="7" t="s">
        <v>942</v>
      </c>
      <c r="F156" s="5"/>
      <c r="G156" s="5" t="s">
        <v>929</v>
      </c>
      <c r="H156" s="5"/>
      <c r="I156" s="5" t="s">
        <v>650</v>
      </c>
      <c r="J156" s="7" t="s">
        <v>11</v>
      </c>
      <c r="K156" s="43">
        <v>77546</v>
      </c>
      <c r="L156" s="7" t="s">
        <v>651</v>
      </c>
      <c r="M156" s="11" t="s">
        <v>448</v>
      </c>
      <c r="N156" s="13" t="s">
        <v>448</v>
      </c>
      <c r="O156" s="11" t="s">
        <v>448</v>
      </c>
      <c r="P156" s="12" t="s">
        <v>930</v>
      </c>
      <c r="Q156" s="5" t="s">
        <v>931</v>
      </c>
      <c r="R156" s="14"/>
      <c r="S156" s="8" t="s">
        <v>654</v>
      </c>
      <c r="T156" s="21">
        <v>36780</v>
      </c>
      <c r="U156" s="8" t="s">
        <v>932</v>
      </c>
    </row>
    <row r="157" spans="1:21" s="9" customFormat="1" ht="30" x14ac:dyDescent="0.25">
      <c r="A157" s="5" t="s">
        <v>230</v>
      </c>
      <c r="B157" s="5" t="s">
        <v>933</v>
      </c>
      <c r="C157" s="5" t="s">
        <v>211</v>
      </c>
      <c r="D157" s="5" t="s">
        <v>1096</v>
      </c>
      <c r="E157" s="7" t="s">
        <v>942</v>
      </c>
      <c r="F157" s="5" t="s">
        <v>212</v>
      </c>
      <c r="G157" s="5" t="s">
        <v>215</v>
      </c>
      <c r="H157" s="5"/>
      <c r="I157" s="5" t="s">
        <v>216</v>
      </c>
      <c r="J157" s="7" t="s">
        <v>11</v>
      </c>
      <c r="K157" s="43">
        <v>77833</v>
      </c>
      <c r="L157" s="7" t="s">
        <v>71</v>
      </c>
      <c r="M157" s="8" t="s">
        <v>617</v>
      </c>
      <c r="N157" s="7">
        <v>40006</v>
      </c>
      <c r="O157" s="11" t="s">
        <v>448</v>
      </c>
      <c r="P157" s="12" t="s">
        <v>618</v>
      </c>
      <c r="Q157" s="5" t="s">
        <v>934</v>
      </c>
      <c r="R157" s="14"/>
      <c r="S157" s="11" t="s">
        <v>448</v>
      </c>
      <c r="T157" s="21">
        <v>39630</v>
      </c>
      <c r="U157" s="8" t="s">
        <v>935</v>
      </c>
    </row>
    <row r="158" spans="1:21" s="9" customFormat="1" x14ac:dyDescent="0.25">
      <c r="A158" s="17" t="s">
        <v>1145</v>
      </c>
      <c r="B158" s="5" t="s">
        <v>330</v>
      </c>
      <c r="C158" s="5" t="s">
        <v>211</v>
      </c>
      <c r="D158" s="5" t="s">
        <v>1097</v>
      </c>
      <c r="E158" s="7"/>
      <c r="F158" s="5" t="s">
        <v>212</v>
      </c>
      <c r="G158" s="5" t="s">
        <v>213</v>
      </c>
      <c r="H158" s="5"/>
      <c r="I158" s="5" t="s">
        <v>61</v>
      </c>
      <c r="J158" s="7" t="s">
        <v>11</v>
      </c>
      <c r="K158" s="7">
        <v>77833</v>
      </c>
      <c r="L158" s="7"/>
      <c r="M158" s="7"/>
      <c r="N158" s="7"/>
      <c r="O158" s="8"/>
      <c r="P158" s="7"/>
      <c r="Q158" s="5"/>
      <c r="R158" s="14"/>
      <c r="S158" s="8"/>
      <c r="T158" s="21"/>
      <c r="U158" s="8"/>
    </row>
    <row r="159" spans="1:21" s="9" customFormat="1" ht="30" x14ac:dyDescent="0.25">
      <c r="A159" s="5" t="s">
        <v>230</v>
      </c>
      <c r="B159" s="5" t="s">
        <v>36</v>
      </c>
      <c r="C159" s="5" t="s">
        <v>936</v>
      </c>
      <c r="D159" s="5" t="s">
        <v>1098</v>
      </c>
      <c r="E159" s="7" t="s">
        <v>942</v>
      </c>
      <c r="F159" s="5"/>
      <c r="G159" s="5" t="s">
        <v>937</v>
      </c>
      <c r="H159" s="5"/>
      <c r="I159" s="5" t="s">
        <v>779</v>
      </c>
      <c r="J159" s="7" t="s">
        <v>11</v>
      </c>
      <c r="K159" s="43">
        <v>77835</v>
      </c>
      <c r="L159" s="7" t="s">
        <v>71</v>
      </c>
      <c r="M159" s="7" t="s">
        <v>938</v>
      </c>
      <c r="N159" s="13" t="s">
        <v>448</v>
      </c>
      <c r="O159" s="11" t="s">
        <v>448</v>
      </c>
      <c r="P159" s="12" t="s">
        <v>939</v>
      </c>
      <c r="Q159" s="5" t="s">
        <v>940</v>
      </c>
      <c r="R159" s="14"/>
      <c r="S159" s="11" t="s">
        <v>448</v>
      </c>
      <c r="T159" s="21">
        <v>36809</v>
      </c>
      <c r="U159" s="8" t="s">
        <v>803</v>
      </c>
    </row>
    <row r="160" spans="1:21" ht="15.75" x14ac:dyDescent="0.25">
      <c r="A160" s="34" t="s">
        <v>949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6"/>
    </row>
    <row r="161" spans="1:21" s="9" customFormat="1" ht="30" x14ac:dyDescent="0.25">
      <c r="A161" s="5" t="s">
        <v>388</v>
      </c>
      <c r="B161" s="5" t="s">
        <v>389</v>
      </c>
      <c r="C161" s="5" t="s">
        <v>409</v>
      </c>
      <c r="D161" s="5" t="s">
        <v>1099</v>
      </c>
      <c r="E161" s="7" t="s">
        <v>942</v>
      </c>
      <c r="F161" s="5" t="s">
        <v>412</v>
      </c>
      <c r="G161" s="5" t="s">
        <v>415</v>
      </c>
      <c r="H161" s="5"/>
      <c r="I161" s="5" t="s">
        <v>416</v>
      </c>
      <c r="J161" s="7" t="s">
        <v>11</v>
      </c>
      <c r="K161" s="43">
        <v>78261</v>
      </c>
      <c r="L161" s="7" t="s">
        <v>627</v>
      </c>
      <c r="M161" s="8" t="s">
        <v>628</v>
      </c>
      <c r="N161" s="7">
        <v>37032</v>
      </c>
      <c r="O161" s="11" t="s">
        <v>448</v>
      </c>
      <c r="P161" s="12" t="s">
        <v>629</v>
      </c>
      <c r="Q161" s="5" t="s">
        <v>630</v>
      </c>
      <c r="R161" s="14"/>
      <c r="S161" s="8"/>
      <c r="T161" s="21"/>
      <c r="U161" s="8"/>
    </row>
    <row r="162" spans="1:21" s="9" customFormat="1" ht="45" x14ac:dyDescent="0.25">
      <c r="A162" s="5" t="s">
        <v>388</v>
      </c>
      <c r="B162" s="5" t="s">
        <v>390</v>
      </c>
      <c r="C162" s="5" t="s">
        <v>410</v>
      </c>
      <c r="D162" s="5" t="s">
        <v>1100</v>
      </c>
      <c r="E162" s="7" t="s">
        <v>942</v>
      </c>
      <c r="F162" s="5" t="s">
        <v>413</v>
      </c>
      <c r="G162" s="5" t="s">
        <v>417</v>
      </c>
      <c r="H162" s="14" t="s">
        <v>632</v>
      </c>
      <c r="I162" s="5" t="s">
        <v>418</v>
      </c>
      <c r="J162" s="7" t="s">
        <v>11</v>
      </c>
      <c r="K162" s="43">
        <v>78947</v>
      </c>
      <c r="L162" s="7" t="s">
        <v>631</v>
      </c>
      <c r="M162" s="8" t="s">
        <v>633</v>
      </c>
      <c r="N162" s="13" t="s">
        <v>448</v>
      </c>
      <c r="O162" s="11" t="s">
        <v>448</v>
      </c>
      <c r="P162" s="12" t="s">
        <v>634</v>
      </c>
      <c r="Q162" s="5" t="s">
        <v>635</v>
      </c>
      <c r="R162" s="14"/>
      <c r="S162" s="8"/>
      <c r="T162" s="21"/>
      <c r="U162" s="8"/>
    </row>
    <row r="163" spans="1:21" s="9" customFormat="1" ht="30" x14ac:dyDescent="0.25">
      <c r="A163" s="38" t="s">
        <v>1146</v>
      </c>
      <c r="B163" s="5" t="s">
        <v>399</v>
      </c>
      <c r="C163" s="5" t="s">
        <v>400</v>
      </c>
      <c r="D163" s="5" t="s">
        <v>1101</v>
      </c>
      <c r="E163" s="7"/>
      <c r="F163" s="5"/>
      <c r="G163" s="5" t="s">
        <v>401</v>
      </c>
      <c r="H163" s="5"/>
      <c r="I163" s="5" t="s">
        <v>402</v>
      </c>
      <c r="J163" s="7" t="s">
        <v>403</v>
      </c>
      <c r="K163" s="43">
        <v>32570</v>
      </c>
      <c r="L163" s="7"/>
      <c r="M163" s="7"/>
      <c r="N163" s="7"/>
      <c r="O163" s="8"/>
      <c r="P163" s="7"/>
      <c r="Q163" s="5"/>
      <c r="R163" s="14"/>
      <c r="S163" s="8"/>
      <c r="T163" s="21"/>
      <c r="U163" s="8"/>
    </row>
    <row r="164" spans="1:21" s="9" customFormat="1" ht="30" x14ac:dyDescent="0.25">
      <c r="A164" s="5" t="s">
        <v>388</v>
      </c>
      <c r="B164" s="5" t="s">
        <v>187</v>
      </c>
      <c r="C164" s="5" t="s">
        <v>188</v>
      </c>
      <c r="D164" s="5" t="s">
        <v>1102</v>
      </c>
      <c r="E164" s="7" t="s">
        <v>942</v>
      </c>
      <c r="F164" s="5" t="s">
        <v>189</v>
      </c>
      <c r="G164" s="5" t="s">
        <v>595</v>
      </c>
      <c r="H164" s="14" t="s">
        <v>636</v>
      </c>
      <c r="I164" s="5" t="s">
        <v>190</v>
      </c>
      <c r="J164" s="7" t="s">
        <v>11</v>
      </c>
      <c r="K164" s="43">
        <v>78014</v>
      </c>
      <c r="L164" s="7" t="s">
        <v>596</v>
      </c>
      <c r="M164" s="8" t="s">
        <v>638</v>
      </c>
      <c r="N164" s="7">
        <v>43</v>
      </c>
      <c r="O164" s="11" t="s">
        <v>637</v>
      </c>
      <c r="P164" s="7" t="s">
        <v>536</v>
      </c>
      <c r="Q164" s="5" t="s">
        <v>639</v>
      </c>
      <c r="R164" s="14"/>
      <c r="S164" s="8"/>
      <c r="T164" s="21"/>
      <c r="U164" s="8"/>
    </row>
    <row r="165" spans="1:21" s="9" customFormat="1" x14ac:dyDescent="0.25">
      <c r="A165" s="33" t="s">
        <v>388</v>
      </c>
      <c r="B165" s="5"/>
      <c r="C165" s="5"/>
      <c r="D165" s="5"/>
      <c r="E165" s="7"/>
      <c r="F165" s="5" t="s">
        <v>392</v>
      </c>
      <c r="G165" s="5" t="s">
        <v>422</v>
      </c>
      <c r="H165" s="5"/>
      <c r="I165" s="5" t="s">
        <v>423</v>
      </c>
      <c r="J165" s="7" t="s">
        <v>11</v>
      </c>
      <c r="K165" s="43">
        <v>77418</v>
      </c>
      <c r="L165" s="7"/>
      <c r="M165" s="7"/>
      <c r="N165" s="7"/>
      <c r="O165" s="8"/>
      <c r="P165" s="7"/>
      <c r="Q165" s="5"/>
      <c r="R165" s="14"/>
      <c r="S165" s="8"/>
      <c r="T165" s="21"/>
      <c r="U165" s="8"/>
    </row>
    <row r="166" spans="1:21" s="9" customFormat="1" x14ac:dyDescent="0.25">
      <c r="A166" s="33" t="s">
        <v>388</v>
      </c>
      <c r="B166" s="5"/>
      <c r="C166" s="5"/>
      <c r="D166" s="5"/>
      <c r="E166" s="7"/>
      <c r="F166" s="5" t="s">
        <v>393</v>
      </c>
      <c r="G166" s="5" t="s">
        <v>424</v>
      </c>
      <c r="H166" s="5"/>
      <c r="I166" s="5" t="s">
        <v>61</v>
      </c>
      <c r="J166" s="7" t="s">
        <v>11</v>
      </c>
      <c r="K166" s="43">
        <v>77833</v>
      </c>
      <c r="L166" s="7"/>
      <c r="M166" s="7"/>
      <c r="N166" s="7"/>
      <c r="O166" s="8"/>
      <c r="P166" s="7"/>
      <c r="Q166" s="5"/>
      <c r="R166" s="14"/>
      <c r="S166" s="8"/>
      <c r="T166" s="21"/>
      <c r="U166" s="8"/>
    </row>
    <row r="167" spans="1:21" s="9" customFormat="1" x14ac:dyDescent="0.25">
      <c r="A167" s="33" t="s">
        <v>388</v>
      </c>
      <c r="B167" s="5"/>
      <c r="C167" s="5"/>
      <c r="D167" s="5"/>
      <c r="E167" s="7"/>
      <c r="F167" s="5" t="s">
        <v>395</v>
      </c>
      <c r="G167" s="5" t="s">
        <v>427</v>
      </c>
      <c r="H167" s="5"/>
      <c r="I167" s="5" t="s">
        <v>426</v>
      </c>
      <c r="J167" s="7" t="s">
        <v>11</v>
      </c>
      <c r="K167" s="43">
        <v>77494</v>
      </c>
      <c r="L167" s="7"/>
      <c r="M167" s="7"/>
      <c r="N167" s="7"/>
      <c r="O167" s="8"/>
      <c r="P167" s="7"/>
      <c r="Q167" s="5"/>
      <c r="R167" s="14"/>
      <c r="S167" s="8"/>
      <c r="T167" s="21"/>
      <c r="U167" s="8"/>
    </row>
    <row r="168" spans="1:21" s="9" customFormat="1" x14ac:dyDescent="0.25">
      <c r="A168" s="33" t="s">
        <v>388</v>
      </c>
      <c r="B168" s="5"/>
      <c r="C168" s="5"/>
      <c r="D168" s="5"/>
      <c r="E168" s="7"/>
      <c r="F168" s="5" t="s">
        <v>394</v>
      </c>
      <c r="G168" s="5" t="s">
        <v>425</v>
      </c>
      <c r="H168" s="5"/>
      <c r="I168" s="5" t="s">
        <v>426</v>
      </c>
      <c r="J168" s="7" t="s">
        <v>11</v>
      </c>
      <c r="K168" s="43">
        <v>77494</v>
      </c>
      <c r="L168" s="7"/>
      <c r="M168" s="7"/>
      <c r="N168" s="7"/>
      <c r="O168" s="8"/>
      <c r="P168" s="7"/>
      <c r="Q168" s="5"/>
      <c r="R168" s="14"/>
      <c r="S168" s="8"/>
      <c r="T168" s="21"/>
      <c r="U168" s="8"/>
    </row>
    <row r="169" spans="1:21" s="9" customFormat="1" x14ac:dyDescent="0.25">
      <c r="A169" s="33" t="s">
        <v>388</v>
      </c>
      <c r="B169" s="5"/>
      <c r="C169" s="5"/>
      <c r="D169" s="5"/>
      <c r="E169" s="7"/>
      <c r="F169" s="5" t="s">
        <v>397</v>
      </c>
      <c r="G169" s="5" t="s">
        <v>429</v>
      </c>
      <c r="H169" s="5"/>
      <c r="I169" s="5" t="s">
        <v>18</v>
      </c>
      <c r="J169" s="7" t="s">
        <v>11</v>
      </c>
      <c r="K169" s="43">
        <v>77455</v>
      </c>
      <c r="L169" s="7"/>
      <c r="M169" s="7"/>
      <c r="N169" s="7"/>
      <c r="O169" s="8"/>
      <c r="P169" s="7"/>
      <c r="Q169" s="5"/>
      <c r="R169" s="14"/>
      <c r="S169" s="8"/>
      <c r="T169" s="21"/>
      <c r="U169" s="8"/>
    </row>
    <row r="170" spans="1:21" s="9" customFormat="1" x14ac:dyDescent="0.25">
      <c r="A170" s="33" t="s">
        <v>388</v>
      </c>
      <c r="B170" s="5"/>
      <c r="C170" s="5"/>
      <c r="D170" s="5"/>
      <c r="E170" s="7"/>
      <c r="F170" s="5" t="s">
        <v>396</v>
      </c>
      <c r="G170" s="5" t="s">
        <v>428</v>
      </c>
      <c r="H170" s="5"/>
      <c r="I170" s="5" t="s">
        <v>85</v>
      </c>
      <c r="J170" s="7" t="s">
        <v>11</v>
      </c>
      <c r="K170" s="43">
        <v>77084</v>
      </c>
      <c r="L170" s="7"/>
      <c r="M170" s="7"/>
      <c r="N170" s="7"/>
      <c r="O170" s="8"/>
      <c r="P170" s="7"/>
      <c r="Q170" s="5"/>
      <c r="R170" s="14"/>
      <c r="S170" s="8"/>
      <c r="T170" s="21"/>
      <c r="U170" s="8"/>
    </row>
    <row r="171" spans="1:21" s="9" customFormat="1" x14ac:dyDescent="0.25">
      <c r="A171" s="33" t="s">
        <v>388</v>
      </c>
      <c r="B171" s="5"/>
      <c r="C171" s="5"/>
      <c r="D171" s="5"/>
      <c r="E171" s="7"/>
      <c r="F171" s="5" t="s">
        <v>398</v>
      </c>
      <c r="G171" s="5" t="s">
        <v>430</v>
      </c>
      <c r="H171" s="5"/>
      <c r="I171" s="5" t="s">
        <v>48</v>
      </c>
      <c r="J171" s="7" t="s">
        <v>11</v>
      </c>
      <c r="K171" s="43">
        <v>77868</v>
      </c>
      <c r="L171" s="7"/>
      <c r="M171" s="7"/>
      <c r="N171" s="7"/>
      <c r="O171" s="8"/>
      <c r="P171" s="7"/>
      <c r="Q171" s="5"/>
      <c r="R171" s="14"/>
      <c r="S171" s="8"/>
      <c r="T171" s="21"/>
      <c r="U171" s="8"/>
    </row>
    <row r="172" spans="1:21" s="9" customFormat="1" x14ac:dyDescent="0.25">
      <c r="A172" s="33" t="s">
        <v>388</v>
      </c>
      <c r="B172" s="5"/>
      <c r="C172" s="5"/>
      <c r="D172" s="5"/>
      <c r="E172" s="7"/>
      <c r="F172" s="5" t="s">
        <v>404</v>
      </c>
      <c r="G172" s="5" t="s">
        <v>431</v>
      </c>
      <c r="H172" s="5"/>
      <c r="I172" s="5" t="s">
        <v>432</v>
      </c>
      <c r="J172" s="7" t="s">
        <v>11</v>
      </c>
      <c r="K172" s="43">
        <v>78932</v>
      </c>
      <c r="L172" s="7"/>
      <c r="M172" s="7"/>
      <c r="N172" s="7"/>
      <c r="O172" s="8"/>
      <c r="P172" s="7"/>
      <c r="Q172" s="5"/>
      <c r="R172" s="14"/>
      <c r="S172" s="8"/>
      <c r="T172" s="21"/>
      <c r="U172" s="8"/>
    </row>
    <row r="173" spans="1:21" s="9" customFormat="1" x14ac:dyDescent="0.25">
      <c r="A173" s="33" t="s">
        <v>388</v>
      </c>
      <c r="B173" s="5"/>
      <c r="C173" s="5"/>
      <c r="D173" s="5"/>
      <c r="E173" s="7"/>
      <c r="F173" s="5" t="s">
        <v>405</v>
      </c>
      <c r="G173" s="5" t="s">
        <v>434</v>
      </c>
      <c r="H173" s="5"/>
      <c r="I173" s="5" t="s">
        <v>433</v>
      </c>
      <c r="J173" s="7" t="s">
        <v>11</v>
      </c>
      <c r="K173" s="43">
        <v>77484</v>
      </c>
      <c r="L173" s="7"/>
      <c r="M173" s="7"/>
      <c r="N173" s="7"/>
      <c r="O173" s="8"/>
      <c r="P173" s="7"/>
      <c r="Q173" s="5"/>
      <c r="R173" s="14"/>
      <c r="S173" s="8"/>
      <c r="T173" s="21"/>
      <c r="U173" s="8"/>
    </row>
    <row r="174" spans="1:21" s="9" customFormat="1" x14ac:dyDescent="0.25">
      <c r="A174" s="33" t="s">
        <v>388</v>
      </c>
      <c r="B174" s="5"/>
      <c r="C174" s="5"/>
      <c r="D174" s="5"/>
      <c r="E174" s="7"/>
      <c r="F174" s="5" t="s">
        <v>406</v>
      </c>
      <c r="G174" s="5" t="s">
        <v>407</v>
      </c>
      <c r="H174" s="5"/>
      <c r="I174" s="5" t="s">
        <v>408</v>
      </c>
      <c r="J174" s="7" t="s">
        <v>11</v>
      </c>
      <c r="K174" s="43">
        <v>78364</v>
      </c>
      <c r="L174" s="7"/>
      <c r="M174" s="7"/>
      <c r="N174" s="7"/>
      <c r="O174" s="8"/>
      <c r="P174" s="7"/>
      <c r="Q174" s="5"/>
      <c r="R174" s="14"/>
      <c r="S174" s="8"/>
      <c r="T174" s="21"/>
      <c r="U174" s="8"/>
    </row>
    <row r="175" spans="1:21" s="9" customFormat="1" x14ac:dyDescent="0.25">
      <c r="A175" s="5"/>
      <c r="B175" s="5"/>
      <c r="C175" s="5"/>
      <c r="D175" s="5"/>
      <c r="E175" s="7"/>
      <c r="F175" s="5"/>
      <c r="G175" s="5"/>
      <c r="H175" s="5"/>
      <c r="I175" s="5"/>
      <c r="J175" s="7"/>
      <c r="K175" s="43"/>
      <c r="L175" s="7"/>
      <c r="M175" s="7"/>
      <c r="N175" s="7"/>
      <c r="O175" s="8"/>
      <c r="P175" s="7"/>
      <c r="Q175" s="5"/>
      <c r="R175" s="14"/>
      <c r="S175" s="8"/>
      <c r="T175" s="21"/>
      <c r="U175" s="8"/>
    </row>
    <row r="182" spans="1:3" x14ac:dyDescent="0.25">
      <c r="A182" t="s">
        <v>1207</v>
      </c>
    </row>
    <row r="183" spans="1:3" x14ac:dyDescent="0.25">
      <c r="A183" t="s">
        <v>229</v>
      </c>
      <c r="B183" t="s">
        <v>1208</v>
      </c>
      <c r="C183" s="48" t="str">
        <f>P5&amp;", "&amp;P6&amp;", "&amp;P7&amp;", "&amp;P8&amp;", "&amp;P9&amp;", "&amp;P10&amp;", "&amp;P13&amp;", "&amp;P14&amp;", "&amp;P15&amp;", "&amp;P16&amp;", "&amp;P17&amp;", "&amp;P18&amp;", "&amp;P20&amp;", "&amp;P21&amp;", "&amp;P25&amp;", "&amp;P26&amp;", "&amp;P27&amp;", "&amp;P31&amp;", "&amp;P34&amp;", "&amp;P35&amp;", "&amp;P36&amp;", "&amp;P37&amp;", "&amp;P38&amp;", "&amp;P39&amp;", "&amp;P41&amp;", "&amp;P42&amp;", "&amp;P44&amp;", "&amp;P47&amp;", "&amp;P49&amp;", "&amp;P50&amp;", "&amp;P51&amp;", "&amp;P53&amp;", "&amp;P56&amp;", "&amp;P57&amp;", "&amp;P58&amp;", "&amp;P59&amp;", "&amp;P66&amp;", "&amp;P67&amp;", "&amp;P69&amp;", "&amp;"allenginnard@yahoo.com"&amp;", "&amp;"kginnard56@gmail.com"&amp;", "&amp;"joannw@hughes.net"&amp;", "&amp;"grapelandfr@yahoo.com"</f>
        <v>charlabl@icsi.net, townsend30@yahoo.com, briggsranches@hotmail.com, lbullard_2012@hotmail.com, paulburrough@prodigy.net, solomonbutler93@yahoo.com, jim@corpacres.com, rodcorporron@yahoo.com, duboisgerts@gmail.com, pattiurb77@yahoo.com, crbilly@aol.com, vfargerson@sbcglobal.net, faintl@aol.com, cfcattlecompany@yahoo.com, rockingacattle@gmail.com, daniel@greakfence.com, townsendtana@yahoo.com, david.harrisfarms@yahoo.com, jjustiss@gvec.net, zjustiss@crctx.com, j.w.k.1934@gmail.com, makubena@aol.com, troyllambert@yahoo.com, liford@gvec.net, leroylmrfarms@aol.com, moran_fam4@yahoo.com, cdmyerscl@gmail.com, sonrisagranderanch@texasbb.com, nschuleman@yahoo.com, dsiler@centex.net, freddiesouthall@sbcglobal.net, pstults@jpsalliance.com, townsendcattle81@gmail.com, jerome@ameritechsi.com, vmcattle1@gmail.com, marge@margevlasak.com, pjwunderlich@hotmail.com, wunderlichfarms@gmail.com, sgerts12@yahoo.com, allenginnard@yahoo.com, kginnard56@gmail.com, joannw@hughes.net, grapelandfr@yahoo.com</v>
      </c>
    </row>
    <row r="184" spans="1:3" x14ac:dyDescent="0.25">
      <c r="B184" t="s">
        <v>1209</v>
      </c>
      <c r="C184" s="48" t="str">
        <f>P5&amp;", "&amp;P6&amp;", "&amp;P7&amp;", "&amp;P8&amp;", "&amp;P9&amp;", "&amp;P10&amp;", "&amp;P13&amp;", "&amp;P14&amp;", "&amp;P15&amp;", "&amp;P16&amp;", "&amp;P17&amp;", "&amp;P18&amp;", "&amp;P20&amp;", "&amp;P21&amp;", "&amp;P25&amp;", "&amp;P26&amp;", "&amp;P27&amp;", "&amp;P31&amp;", "&amp;P34&amp;", "&amp;P35&amp;", "&amp;P36&amp;", "&amp;P37&amp;", "&amp;P38&amp;", "&amp;P39&amp;", "&amp;P41&amp;", "&amp;P42&amp;", "&amp;P44&amp;", "&amp;P47&amp;", "&amp;P49&amp;", "&amp;P50&amp;", "&amp;P51&amp;", "&amp;P53&amp;", "&amp;P56&amp;", "&amp;P57&amp;", "&amp;P58&amp;", "&amp;P59&amp;", "&amp;P66&amp;", "&amp;P67&amp;", "&amp;P69&amp;", "&amp;"allenginnard@yahoo.com"&amp;", "&amp;"kginnard56@gmail.com"&amp;", "&amp;"joannw@hughes.net"&amp;", "&amp;"grapelandfr@yahoo.com"</f>
        <v>charlabl@icsi.net, townsend30@yahoo.com, briggsranches@hotmail.com, lbullard_2012@hotmail.com, paulburrough@prodigy.net, solomonbutler93@yahoo.com, jim@corpacres.com, rodcorporron@yahoo.com, duboisgerts@gmail.com, pattiurb77@yahoo.com, crbilly@aol.com, vfargerson@sbcglobal.net, faintl@aol.com, cfcattlecompany@yahoo.com, rockingacattle@gmail.com, daniel@greakfence.com, townsendtana@yahoo.com, david.harrisfarms@yahoo.com, jjustiss@gvec.net, zjustiss@crctx.com, j.w.k.1934@gmail.com, makubena@aol.com, troyllambert@yahoo.com, liford@gvec.net, leroylmrfarms@aol.com, moran_fam4@yahoo.com, cdmyerscl@gmail.com, sonrisagranderanch@texasbb.com, nschuleman@yahoo.com, dsiler@centex.net, freddiesouthall@sbcglobal.net, pstults@jpsalliance.com, townsendcattle81@gmail.com, jerome@ameritechsi.com, vmcattle1@gmail.com, marge@margevlasak.com, pjwunderlich@hotmail.com, wunderlichfarms@gmail.com, sgerts12@yahoo.com, allenginnard@yahoo.com, kginnard56@gmail.com, joannw@hughes.net, grapelandfr@yahoo.com</v>
      </c>
    </row>
    <row r="185" spans="1:3" x14ac:dyDescent="0.25">
      <c r="A185" t="s">
        <v>230</v>
      </c>
      <c r="B185" t="s">
        <v>1208</v>
      </c>
      <c r="C185" s="48" t="str">
        <f>P71&amp;", "&amp;P74&amp;", "&amp;P76&amp;", "&amp;P77&amp;", "&amp;P78&amp;", "&amp;P79&amp;", "&amp;P80&amp;", "&amp;P81&amp;", "&amp;P84&amp;", "&amp;P86&amp;", "&amp;P87&amp;", "&amp;P88&amp;", "&amp;P89&amp;", "&amp;P92&amp;", "&amp;P98&amp;", "&amp;P101&amp;", "&amp;P104&amp;", "&amp;P107&amp;", "&amp;P109&amp;", "&amp;P110&amp;", "&amp;P111&amp;", "&amp;P112&amp;", "&amp;P116&amp;", "&amp;P123&amp;", "&amp;P125&amp;", "&amp;P128&amp;", "&amp;P129&amp;", "&amp;P130&amp;", "&amp;P133&amp;", "&amp;P137&amp;", "&amp;P138&amp;", "&amp;P139&amp;", "&amp;P143&amp;", "&amp;P147&amp;", "&amp;P148&amp;", "&amp;P150&amp;", "&amp;P151&amp;", "&amp;P152&amp;", "&amp;P156&amp;", "&amp;P157&amp;", "&amp;P159&amp;", "&amp;"mmaglievaz@gmail.com"&amp;", "&amp;"cmaglievaz@yahoo.com"&amp;", "&amp;"kginnard56@gmail.com"</f>
        <v>aldridge.bhj@att.net, cblaha61@hotmail.com, jdbrandon@att.net, jbrooks@nrsworld.com, stephaniebullard578@yahoo.com, hannahburrough@gmail.com, kyleburrough556@gmail.com, j_coker@sbcglobal.net, saige1698@gmail.com, jacruzer01@gmail.com, jbaxley@consolidated.net, jordanedmonsond@yahoo.com, kkenloe@gmail.com, vfargerson@sbcglobal.net, 4fishgerts@gmail.com, tiggkjg@gmail.com, daniel@greakfence.com, cccl76426@yahoo.com, zoehart2@gmail.com, abbyherndon13@gmail.com, jena.herndon@gmail.com, janieraek@comcast.net, lewmankj@gmail.com, moran_fam4@yahoo.com, neal.chey21@gmail.com, fidelozuna@aol.com, jenandjerrypayne@gmail.com, spayne35@att.net, vaperry@sbcglobal.net, brad@rockindhunting.com, emalinerobinson88@gmail.com, jaclyn.robinson.1995@gmail.com, lrshupak@yahoo.com, aggie94@embarqmail.com, pattiurb77@yahoo.com, chsmith611@yahoo.com, bellatheut@gmail.com, vmcattle1@gmail.com, whartonmb@sbcglobal.net, pjwunderlich@hotmail.com, rafterzcattle@yahoo.com, mmaglievaz@gmail.com, cmaglievaz@yahoo.com, kginnard56@gmail.com</v>
      </c>
    </row>
    <row r="186" spans="1:3" x14ac:dyDescent="0.25">
      <c r="B186" t="s">
        <v>1209</v>
      </c>
      <c r="C186" s="48" t="str">
        <f>P71&amp;", "&amp;P74&amp;", "&amp;P76&amp;", "&amp;P77&amp;", "&amp;P78&amp;", "&amp;P79&amp;", "&amp;P80&amp;", "&amp;P81&amp;", "&amp;P84&amp;", "&amp;P86&amp;", "&amp;P87&amp;", "&amp;P88&amp;", "&amp;P89&amp;", "&amp;P92&amp;", "&amp;P98&amp;", "&amp;P101&amp;", "&amp;P104&amp;", "&amp;P107&amp;", "&amp;P109&amp;", "&amp;P110&amp;", "&amp;P111&amp;", "&amp;P112&amp;", "&amp;P116&amp;", "&amp;P123&amp;", "&amp;P125&amp;", "&amp;P128&amp;", "&amp;P129&amp;", "&amp;P130&amp;", "&amp;P133&amp;", "&amp;P137&amp;", "&amp;P138&amp;", "&amp;P139&amp;", "&amp;P143&amp;", "&amp;P147&amp;", "&amp;P148&amp;", "&amp;P150&amp;", "&amp;P151&amp;", "&amp;P152&amp;", "&amp;P156&amp;", "&amp;P157&amp;", "&amp;P159&amp;", "&amp;"mmaglievaz@gmail.com"&amp;", "&amp;"cmaglievaz@yahoo.com"&amp;", "&amp;"kginnard56@gmail.com"</f>
        <v>aldridge.bhj@att.net, cblaha61@hotmail.com, jdbrandon@att.net, jbrooks@nrsworld.com, stephaniebullard578@yahoo.com, hannahburrough@gmail.com, kyleburrough556@gmail.com, j_coker@sbcglobal.net, saige1698@gmail.com, jacruzer01@gmail.com, jbaxley@consolidated.net, jordanedmonsond@yahoo.com, kkenloe@gmail.com, vfargerson@sbcglobal.net, 4fishgerts@gmail.com, tiggkjg@gmail.com, daniel@greakfence.com, cccl76426@yahoo.com, zoehart2@gmail.com, abbyherndon13@gmail.com, jena.herndon@gmail.com, janieraek@comcast.net, lewmankj@gmail.com, moran_fam4@yahoo.com, neal.chey21@gmail.com, fidelozuna@aol.com, jenandjerrypayne@gmail.com, spayne35@att.net, vaperry@sbcglobal.net, brad@rockindhunting.com, emalinerobinson88@gmail.com, jaclyn.robinson.1995@gmail.com, lrshupak@yahoo.com, aggie94@embarqmail.com, pattiurb77@yahoo.com, chsmith611@yahoo.com, bellatheut@gmail.com, vmcattle1@gmail.com, whartonmb@sbcglobal.net, pjwunderlich@hotmail.com, rafterzcattle@yahoo.com, mmaglievaz@gmail.com, cmaglievaz@yahoo.com, kginnard56@gmail.com</v>
      </c>
    </row>
    <row r="187" spans="1:3" x14ac:dyDescent="0.25">
      <c r="A187" t="s">
        <v>388</v>
      </c>
      <c r="B187" t="s">
        <v>1208</v>
      </c>
      <c r="C187" s="48" t="str">
        <f>P161&amp;", "&amp;P162</f>
        <v>cirlosjohn@yahoo.com, gervaisbjg@gmail.com</v>
      </c>
    </row>
    <row r="188" spans="1:3" x14ac:dyDescent="0.25">
      <c r="B188" t="s">
        <v>1209</v>
      </c>
      <c r="C188" s="48" t="str">
        <f>P161&amp;"; "&amp;P162</f>
        <v>cirlosjohn@yahoo.com; gervaisbjg@gmail.com</v>
      </c>
    </row>
  </sheetData>
  <autoFilter ref="A1:U174" xr:uid="{00000000-0009-0000-0000-000004000000}"/>
  <sortState xmlns:xlrd2="http://schemas.microsoft.com/office/spreadsheetml/2017/richdata2" ref="A71:U159">
    <sortCondition ref="C71:C159"/>
    <sortCondition ref="B71:B159"/>
  </sortState>
  <hyperlinks>
    <hyperlink ref="P5" r:id="rId1" xr:uid="{00000000-0004-0000-0400-000000000000}"/>
    <hyperlink ref="P7" r:id="rId2" xr:uid="{00000000-0004-0000-0400-000001000000}"/>
    <hyperlink ref="P8" r:id="rId3" xr:uid="{00000000-0004-0000-0400-000002000000}"/>
    <hyperlink ref="P9" r:id="rId4" xr:uid="{00000000-0004-0000-0400-000003000000}"/>
    <hyperlink ref="P10" r:id="rId5" xr:uid="{00000000-0004-0000-0400-000004000000}"/>
    <hyperlink ref="P13" r:id="rId6" xr:uid="{00000000-0004-0000-0400-000005000000}"/>
    <hyperlink ref="P14" r:id="rId7" xr:uid="{00000000-0004-0000-0400-000006000000}"/>
    <hyperlink ref="P18" r:id="rId8" xr:uid="{00000000-0004-0000-0400-000007000000}"/>
    <hyperlink ref="P20" r:id="rId9" xr:uid="{00000000-0004-0000-0400-000008000000}"/>
    <hyperlink ref="P15" r:id="rId10" xr:uid="{00000000-0004-0000-0400-000009000000}"/>
    <hyperlink ref="P21" r:id="rId11" xr:uid="{00000000-0004-0000-0400-00000A000000}"/>
    <hyperlink ref="P25" r:id="rId12" xr:uid="{00000000-0004-0000-0400-00000B000000}"/>
    <hyperlink ref="P26" r:id="rId13" xr:uid="{00000000-0004-0000-0400-00000C000000}"/>
    <hyperlink ref="P31" r:id="rId14" xr:uid="{00000000-0004-0000-0400-00000D000000}"/>
    <hyperlink ref="P34" r:id="rId15" xr:uid="{00000000-0004-0000-0400-00000E000000}"/>
    <hyperlink ref="P37" r:id="rId16" xr:uid="{00000000-0004-0000-0400-00000F000000}"/>
    <hyperlink ref="P38" r:id="rId17" xr:uid="{00000000-0004-0000-0400-000010000000}"/>
    <hyperlink ref="P39" r:id="rId18" xr:uid="{00000000-0004-0000-0400-000011000000}"/>
    <hyperlink ref="P41" r:id="rId19" xr:uid="{00000000-0004-0000-0400-000012000000}"/>
    <hyperlink ref="P47" r:id="rId20" xr:uid="{00000000-0004-0000-0400-000013000000}"/>
    <hyperlink ref="P51" r:id="rId21" xr:uid="{00000000-0004-0000-0400-000014000000}"/>
    <hyperlink ref="P57" r:id="rId22" xr:uid="{00000000-0004-0000-0400-000015000000}"/>
    <hyperlink ref="P58" r:id="rId23" xr:uid="{00000000-0004-0000-0400-000016000000}"/>
    <hyperlink ref="P59" r:id="rId24" xr:uid="{00000000-0004-0000-0400-000017000000}"/>
    <hyperlink ref="P66" r:id="rId25" xr:uid="{00000000-0004-0000-0400-000018000000}"/>
    <hyperlink ref="P69" r:id="rId26" xr:uid="{00000000-0004-0000-0400-000019000000}"/>
    <hyperlink ref="P162" r:id="rId27" xr:uid="{00000000-0004-0000-0400-00001A000000}"/>
    <hyperlink ref="P16" r:id="rId28" xr:uid="{00000000-0004-0000-0400-00001B000000}"/>
    <hyperlink ref="P148" r:id="rId29" xr:uid="{00000000-0004-0000-0400-00001C000000}"/>
    <hyperlink ref="P74" r:id="rId30" xr:uid="{00000000-0004-0000-0400-00001D000000}"/>
    <hyperlink ref="P77" r:id="rId31" xr:uid="{00000000-0004-0000-0400-00001E000000}"/>
    <hyperlink ref="P78" r:id="rId32" xr:uid="{00000000-0004-0000-0400-00001F000000}"/>
    <hyperlink ref="P79" r:id="rId33" xr:uid="{00000000-0004-0000-0400-000020000000}"/>
    <hyperlink ref="P80" r:id="rId34" xr:uid="{00000000-0004-0000-0400-000021000000}"/>
    <hyperlink ref="P81" r:id="rId35" xr:uid="{00000000-0004-0000-0400-000022000000}"/>
    <hyperlink ref="P84" r:id="rId36" xr:uid="{00000000-0004-0000-0400-000023000000}"/>
    <hyperlink ref="P86" r:id="rId37" xr:uid="{00000000-0004-0000-0400-000024000000}"/>
    <hyperlink ref="P87" r:id="rId38" xr:uid="{00000000-0004-0000-0400-000025000000}"/>
    <hyperlink ref="P88" r:id="rId39" xr:uid="{00000000-0004-0000-0400-000026000000}"/>
    <hyperlink ref="P89" r:id="rId40" xr:uid="{00000000-0004-0000-0400-000027000000}"/>
    <hyperlink ref="P92" r:id="rId41" xr:uid="{00000000-0004-0000-0400-000028000000}"/>
    <hyperlink ref="P98" r:id="rId42" xr:uid="{00000000-0004-0000-0400-000029000000}"/>
    <hyperlink ref="P99" r:id="rId43" xr:uid="{00000000-0004-0000-0400-00002A000000}"/>
    <hyperlink ref="P101" r:id="rId44" xr:uid="{00000000-0004-0000-0400-00002B000000}"/>
    <hyperlink ref="P104" r:id="rId45" xr:uid="{00000000-0004-0000-0400-00002C000000}"/>
    <hyperlink ref="P105" r:id="rId46" xr:uid="{00000000-0004-0000-0400-00002D000000}"/>
    <hyperlink ref="P107" r:id="rId47" xr:uid="{00000000-0004-0000-0400-00002E000000}"/>
    <hyperlink ref="P109" r:id="rId48" xr:uid="{00000000-0004-0000-0400-00002F000000}"/>
    <hyperlink ref="P110" r:id="rId49" xr:uid="{00000000-0004-0000-0400-000030000000}"/>
    <hyperlink ref="P111" r:id="rId50" xr:uid="{00000000-0004-0000-0400-000031000000}"/>
    <hyperlink ref="P112" r:id="rId51" xr:uid="{00000000-0004-0000-0400-000032000000}"/>
    <hyperlink ref="P116" r:id="rId52" xr:uid="{00000000-0004-0000-0400-000033000000}"/>
    <hyperlink ref="P117" r:id="rId53" display="mmaglievaz@gmail.com" xr:uid="{00000000-0004-0000-0400-000034000000}"/>
    <hyperlink ref="P123" r:id="rId54" xr:uid="{00000000-0004-0000-0400-000035000000}"/>
    <hyperlink ref="P125" r:id="rId55" xr:uid="{00000000-0004-0000-0400-000036000000}"/>
    <hyperlink ref="P128" r:id="rId56" xr:uid="{00000000-0004-0000-0400-000037000000}"/>
    <hyperlink ref="P129" r:id="rId57" xr:uid="{00000000-0004-0000-0400-000038000000}"/>
    <hyperlink ref="P130" r:id="rId58" xr:uid="{00000000-0004-0000-0400-000039000000}"/>
    <hyperlink ref="P131" r:id="rId59" xr:uid="{00000000-0004-0000-0400-00003A000000}"/>
    <hyperlink ref="P133" r:id="rId60" xr:uid="{00000000-0004-0000-0400-00003B000000}"/>
    <hyperlink ref="P137" r:id="rId61" xr:uid="{00000000-0004-0000-0400-00003C000000}"/>
    <hyperlink ref="P138" r:id="rId62" xr:uid="{00000000-0004-0000-0400-00003D000000}"/>
    <hyperlink ref="P139" r:id="rId63" xr:uid="{00000000-0004-0000-0400-00003E000000}"/>
    <hyperlink ref="P143" r:id="rId64" xr:uid="{00000000-0004-0000-0400-00003F000000}"/>
    <hyperlink ref="P147" r:id="rId65" xr:uid="{00000000-0004-0000-0400-000040000000}"/>
    <hyperlink ref="P150" r:id="rId66" xr:uid="{00000000-0004-0000-0400-000041000000}"/>
    <hyperlink ref="P151" r:id="rId67" xr:uid="{00000000-0004-0000-0400-000042000000}"/>
    <hyperlink ref="P153" r:id="rId68" xr:uid="{00000000-0004-0000-0400-000043000000}"/>
    <hyperlink ref="P152" r:id="rId69" xr:uid="{00000000-0004-0000-0400-000044000000}"/>
    <hyperlink ref="P156" r:id="rId70" xr:uid="{00000000-0004-0000-0400-000045000000}"/>
    <hyperlink ref="P157" r:id="rId71" xr:uid="{00000000-0004-0000-0400-000046000000}"/>
    <hyperlink ref="P159" r:id="rId72" xr:uid="{00000000-0004-0000-0400-000047000000}"/>
    <hyperlink ref="P161" r:id="rId73" xr:uid="{00000000-0004-0000-0400-000048000000}"/>
    <hyperlink ref="P35" r:id="rId74" xr:uid="{00000000-0004-0000-0400-000049000000}"/>
    <hyperlink ref="P44" r:id="rId75" xr:uid="{00000000-0004-0000-0400-00004A000000}"/>
    <hyperlink ref="P67" r:id="rId76" xr:uid="{00000000-0004-0000-0400-00004B000000}"/>
    <hyperlink ref="P36" r:id="rId77" xr:uid="{00000000-0004-0000-0400-00004C000000}"/>
    <hyperlink ref="P17" r:id="rId78" xr:uid="{00000000-0004-0000-0400-00004D000000}"/>
    <hyperlink ref="P56" r:id="rId79" xr:uid="{00000000-0004-0000-0400-00004E000000}"/>
    <hyperlink ref="P76" r:id="rId80" xr:uid="{00000000-0004-0000-0400-00004F000000}"/>
    <hyperlink ref="P27" r:id="rId81" xr:uid="{00000000-0004-0000-0400-000050000000}"/>
    <hyperlink ref="P6" r:id="rId82" xr:uid="{00000000-0004-0000-0400-000051000000}"/>
    <hyperlink ref="P42" r:id="rId83" xr:uid="{00000000-0004-0000-0400-000052000000}"/>
    <hyperlink ref="P53" r:id="rId84" xr:uid="{00000000-0004-0000-0400-000053000000}"/>
    <hyperlink ref="P50" r:id="rId85" xr:uid="{00000000-0004-0000-0400-000054000000}"/>
    <hyperlink ref="P49" r:id="rId86" xr:uid="{00000000-0004-0000-0400-000055000000}"/>
    <hyperlink ref="P71" r:id="rId87" xr:uid="{00000000-0004-0000-0400-000056000000}"/>
    <hyperlink ref="P60" r:id="rId88" display="joannw@hughes.net" xr:uid="{00000000-0004-0000-0400-000057000000}"/>
  </hyperlinks>
  <pageMargins left="0.7" right="0.7" top="0.75" bottom="0.75" header="0.3" footer="0.3"/>
  <pageSetup paperSize="3" scale="69" fitToHeight="0" orientation="landscape" horizontalDpi="0" verticalDpi="0" r:id="rId8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78"/>
  <sheetViews>
    <sheetView showGridLines="0" workbookViewId="0">
      <pane xSplit="3" ySplit="4" topLeftCell="D73" activePane="bottomRight" state="frozen"/>
      <selection pane="topRight" activeCell="D1" sqref="D1"/>
      <selection pane="bottomLeft" activeCell="A2" sqref="A2"/>
      <selection pane="bottomRight" activeCell="A74" sqref="A74:XFD99"/>
    </sheetView>
  </sheetViews>
  <sheetFormatPr defaultRowHeight="15" x14ac:dyDescent="0.25"/>
  <cols>
    <col min="1" max="1" width="14" customWidth="1"/>
    <col min="2" max="2" width="27" customWidth="1"/>
    <col min="3" max="3" width="18.85546875" customWidth="1"/>
    <col min="4" max="4" width="28.85546875" customWidth="1"/>
    <col min="5" max="5" width="11.28515625" style="1" customWidth="1"/>
    <col min="6" max="6" width="31.28515625" bestFit="1" customWidth="1"/>
    <col min="7" max="7" width="28" bestFit="1" customWidth="1"/>
    <col min="8" max="8" width="24.140625" bestFit="1" customWidth="1"/>
    <col min="9" max="9" width="14.5703125" bestFit="1" customWidth="1"/>
    <col min="10" max="11" width="9.140625" style="1"/>
    <col min="12" max="12" width="12.140625" style="1" customWidth="1"/>
    <col min="13" max="13" width="24.5703125" style="1" customWidth="1"/>
    <col min="14" max="14" width="9.5703125" style="1" customWidth="1"/>
    <col min="15" max="15" width="21.85546875" style="4" customWidth="1"/>
    <col min="16" max="16" width="36.5703125" style="1" customWidth="1"/>
    <col min="17" max="18" width="34.5703125" customWidth="1"/>
    <col min="19" max="19" width="23.7109375" style="4" bestFit="1" customWidth="1"/>
    <col min="20" max="20" width="15" style="22" customWidth="1"/>
    <col min="21" max="21" width="16.42578125" style="4" bestFit="1" customWidth="1"/>
  </cols>
  <sheetData>
    <row r="1" spans="1:21" ht="15.75" x14ac:dyDescent="0.25">
      <c r="A1" s="20" t="s">
        <v>660</v>
      </c>
      <c r="S1" s="27"/>
      <c r="T1" s="24"/>
      <c r="U1" s="27"/>
    </row>
    <row r="2" spans="1:21" ht="15.75" x14ac:dyDescent="0.25">
      <c r="A2" s="20" t="s">
        <v>1150</v>
      </c>
      <c r="S2" s="28"/>
      <c r="T2" s="25"/>
      <c r="U2" s="28"/>
    </row>
    <row r="3" spans="1:21" ht="15.75" x14ac:dyDescent="0.25">
      <c r="A3" s="20"/>
      <c r="S3" s="29" t="s">
        <v>656</v>
      </c>
      <c r="T3" s="23"/>
      <c r="U3" s="31"/>
    </row>
    <row r="4" spans="1:21" ht="45" x14ac:dyDescent="0.25">
      <c r="A4" s="2" t="s">
        <v>228</v>
      </c>
      <c r="B4" s="2" t="s">
        <v>0</v>
      </c>
      <c r="C4" s="2" t="s">
        <v>1</v>
      </c>
      <c r="D4" s="2" t="s">
        <v>950</v>
      </c>
      <c r="E4" s="3" t="s">
        <v>941</v>
      </c>
      <c r="F4" s="2" t="s">
        <v>294</v>
      </c>
      <c r="G4" s="2" t="s">
        <v>578</v>
      </c>
      <c r="H4" s="2" t="s">
        <v>577</v>
      </c>
      <c r="I4" s="2" t="s">
        <v>2</v>
      </c>
      <c r="J4" s="2" t="s">
        <v>3</v>
      </c>
      <c r="K4" s="2" t="s">
        <v>4</v>
      </c>
      <c r="L4" s="2" t="s">
        <v>438</v>
      </c>
      <c r="M4" s="2" t="s">
        <v>5</v>
      </c>
      <c r="N4" s="3" t="s">
        <v>437</v>
      </c>
      <c r="O4" s="3" t="s">
        <v>442</v>
      </c>
      <c r="P4" s="2" t="s">
        <v>435</v>
      </c>
      <c r="Q4" s="2" t="s">
        <v>436</v>
      </c>
      <c r="R4" s="2" t="s">
        <v>641</v>
      </c>
      <c r="S4" s="30" t="s">
        <v>657</v>
      </c>
      <c r="T4" s="19" t="s">
        <v>658</v>
      </c>
      <c r="U4" s="30" t="s">
        <v>659</v>
      </c>
    </row>
    <row r="5" spans="1:21" ht="15.75" x14ac:dyDescent="0.25">
      <c r="A5" s="34" t="s">
        <v>947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s="9" customFormat="1" x14ac:dyDescent="0.25">
      <c r="A6" s="5" t="s">
        <v>229</v>
      </c>
      <c r="B6" s="6" t="s">
        <v>6</v>
      </c>
      <c r="C6" s="5" t="s">
        <v>7</v>
      </c>
      <c r="D6" s="5" t="s">
        <v>951</v>
      </c>
      <c r="E6" s="7" t="s">
        <v>942</v>
      </c>
      <c r="F6" s="5" t="s">
        <v>8</v>
      </c>
      <c r="G6" s="5" t="s">
        <v>9</v>
      </c>
      <c r="H6" s="5"/>
      <c r="I6" s="5" t="s">
        <v>10</v>
      </c>
      <c r="J6" s="7" t="s">
        <v>11</v>
      </c>
      <c r="K6" s="7">
        <v>77516</v>
      </c>
      <c r="L6" s="7" t="s">
        <v>439</v>
      </c>
      <c r="M6" s="7" t="s">
        <v>440</v>
      </c>
      <c r="N6" s="7">
        <v>474</v>
      </c>
      <c r="O6" s="8" t="s">
        <v>443</v>
      </c>
      <c r="P6" s="7" t="s">
        <v>536</v>
      </c>
      <c r="Q6" s="5" t="s">
        <v>462</v>
      </c>
      <c r="R6" s="14"/>
      <c r="S6" s="8"/>
      <c r="T6" s="21"/>
      <c r="U6" s="8"/>
    </row>
    <row r="7" spans="1:21" s="9" customFormat="1" x14ac:dyDescent="0.25">
      <c r="A7" s="5" t="s">
        <v>229</v>
      </c>
      <c r="B7" s="10" t="s">
        <v>450</v>
      </c>
      <c r="C7" s="5" t="s">
        <v>451</v>
      </c>
      <c r="D7" s="5" t="s">
        <v>952</v>
      </c>
      <c r="E7" s="7" t="s">
        <v>942</v>
      </c>
      <c r="F7" s="5" t="s">
        <v>444</v>
      </c>
      <c r="G7" s="5" t="s">
        <v>12</v>
      </c>
      <c r="H7" s="5"/>
      <c r="I7" s="5" t="s">
        <v>13</v>
      </c>
      <c r="J7" s="7" t="s">
        <v>11</v>
      </c>
      <c r="K7" s="7">
        <v>77901</v>
      </c>
      <c r="L7" s="7" t="s">
        <v>13</v>
      </c>
      <c r="M7" s="7" t="s">
        <v>447</v>
      </c>
      <c r="N7" s="7">
        <v>15931</v>
      </c>
      <c r="O7" s="11" t="s">
        <v>448</v>
      </c>
      <c r="P7" s="7" t="s">
        <v>536</v>
      </c>
      <c r="Q7" s="5" t="s">
        <v>463</v>
      </c>
      <c r="R7" s="14"/>
      <c r="S7" s="8"/>
      <c r="T7" s="21"/>
      <c r="U7" s="8"/>
    </row>
    <row r="8" spans="1:21" s="9" customFormat="1" x14ac:dyDescent="0.25">
      <c r="A8" s="5" t="s">
        <v>229</v>
      </c>
      <c r="B8" s="10" t="s">
        <v>445</v>
      </c>
      <c r="C8" s="5" t="s">
        <v>446</v>
      </c>
      <c r="D8" s="5" t="s">
        <v>953</v>
      </c>
      <c r="E8" s="7" t="s">
        <v>942</v>
      </c>
      <c r="F8" s="5" t="s">
        <v>444</v>
      </c>
      <c r="G8" s="5" t="s">
        <v>12</v>
      </c>
      <c r="H8" s="5"/>
      <c r="I8" s="5" t="s">
        <v>13</v>
      </c>
      <c r="J8" s="7" t="s">
        <v>11</v>
      </c>
      <c r="K8" s="7">
        <v>77901</v>
      </c>
      <c r="L8" s="7" t="s">
        <v>13</v>
      </c>
      <c r="M8" s="7" t="s">
        <v>447</v>
      </c>
      <c r="N8" s="7">
        <v>38005</v>
      </c>
      <c r="O8" s="11" t="s">
        <v>448</v>
      </c>
      <c r="P8" s="12" t="s">
        <v>449</v>
      </c>
      <c r="Q8" s="5" t="s">
        <v>464</v>
      </c>
      <c r="R8" s="14"/>
      <c r="S8" s="8"/>
      <c r="T8" s="21"/>
      <c r="U8" s="8"/>
    </row>
    <row r="9" spans="1:21" s="9" customFormat="1" ht="30" x14ac:dyDescent="0.25">
      <c r="A9" s="5" t="s">
        <v>229</v>
      </c>
      <c r="B9" s="10" t="s">
        <v>14</v>
      </c>
      <c r="C9" s="5" t="s">
        <v>15</v>
      </c>
      <c r="D9" s="5" t="s">
        <v>954</v>
      </c>
      <c r="E9" s="7" t="s">
        <v>942</v>
      </c>
      <c r="F9" s="5" t="s">
        <v>16</v>
      </c>
      <c r="G9" s="5" t="s">
        <v>17</v>
      </c>
      <c r="H9" s="5" t="s">
        <v>182</v>
      </c>
      <c r="I9" s="5" t="s">
        <v>18</v>
      </c>
      <c r="J9" s="7" t="s">
        <v>11</v>
      </c>
      <c r="K9" s="7">
        <v>77455</v>
      </c>
      <c r="L9" s="7" t="s">
        <v>199</v>
      </c>
      <c r="M9" s="8" t="s">
        <v>1142</v>
      </c>
      <c r="N9" s="7">
        <v>15420</v>
      </c>
      <c r="O9" s="11" t="s">
        <v>448</v>
      </c>
      <c r="P9" s="12" t="s">
        <v>1143</v>
      </c>
      <c r="Q9" s="14" t="s">
        <v>1140</v>
      </c>
      <c r="R9" s="14"/>
      <c r="S9" s="8"/>
      <c r="T9" s="21"/>
      <c r="U9" s="8"/>
    </row>
    <row r="10" spans="1:21" s="9" customFormat="1" ht="30" x14ac:dyDescent="0.25">
      <c r="A10" s="5" t="s">
        <v>229</v>
      </c>
      <c r="B10" s="10" t="s">
        <v>452</v>
      </c>
      <c r="C10" s="5"/>
      <c r="D10" s="5" t="s">
        <v>955</v>
      </c>
      <c r="E10" s="7" t="s">
        <v>942</v>
      </c>
      <c r="F10" s="5"/>
      <c r="G10" s="5" t="s">
        <v>453</v>
      </c>
      <c r="H10" s="5"/>
      <c r="I10" s="5" t="s">
        <v>454</v>
      </c>
      <c r="J10" s="7" t="s">
        <v>11</v>
      </c>
      <c r="K10" s="7">
        <v>77951</v>
      </c>
      <c r="L10" s="7"/>
      <c r="M10" s="8" t="s">
        <v>455</v>
      </c>
      <c r="N10" s="13" t="s">
        <v>448</v>
      </c>
      <c r="O10" s="11" t="s">
        <v>448</v>
      </c>
      <c r="P10" s="12" t="s">
        <v>456</v>
      </c>
      <c r="Q10" s="5" t="s">
        <v>465</v>
      </c>
      <c r="R10" s="14"/>
      <c r="S10" s="8"/>
      <c r="T10" s="21"/>
      <c r="U10" s="8"/>
    </row>
    <row r="11" spans="1:21" s="9" customFormat="1" x14ac:dyDescent="0.25">
      <c r="A11" s="5" t="s">
        <v>229</v>
      </c>
      <c r="B11" s="10" t="s">
        <v>36</v>
      </c>
      <c r="C11" s="5" t="s">
        <v>37</v>
      </c>
      <c r="D11" s="5" t="s">
        <v>956</v>
      </c>
      <c r="E11" s="7" t="s">
        <v>942</v>
      </c>
      <c r="F11" s="5" t="s">
        <v>38</v>
      </c>
      <c r="G11" s="5" t="s">
        <v>39</v>
      </c>
      <c r="H11" s="5" t="s">
        <v>459</v>
      </c>
      <c r="I11" s="5" t="s">
        <v>40</v>
      </c>
      <c r="J11" s="7" t="s">
        <v>11</v>
      </c>
      <c r="K11" s="7">
        <v>78834</v>
      </c>
      <c r="L11" s="7" t="s">
        <v>458</v>
      </c>
      <c r="M11" s="7" t="s">
        <v>460</v>
      </c>
      <c r="N11" s="7">
        <v>39185</v>
      </c>
      <c r="O11" s="11" t="s">
        <v>448</v>
      </c>
      <c r="P11" s="12" t="s">
        <v>461</v>
      </c>
      <c r="Q11" s="5" t="s">
        <v>466</v>
      </c>
      <c r="R11" s="14"/>
      <c r="S11" s="8"/>
      <c r="T11" s="21"/>
      <c r="U11" s="8"/>
    </row>
    <row r="12" spans="1:21" s="9" customFormat="1" x14ac:dyDescent="0.25">
      <c r="A12" s="5" t="s">
        <v>229</v>
      </c>
      <c r="B12" s="10" t="s">
        <v>41</v>
      </c>
      <c r="C12" s="5" t="s">
        <v>42</v>
      </c>
      <c r="D12" s="5" t="s">
        <v>957</v>
      </c>
      <c r="E12" s="7" t="s">
        <v>942</v>
      </c>
      <c r="F12" s="5" t="s">
        <v>43</v>
      </c>
      <c r="G12" s="5" t="s">
        <v>44</v>
      </c>
      <c r="H12" s="5"/>
      <c r="I12" s="5" t="s">
        <v>45</v>
      </c>
      <c r="J12" s="7" t="s">
        <v>11</v>
      </c>
      <c r="K12" s="7">
        <v>76086</v>
      </c>
      <c r="L12" s="7" t="s">
        <v>313</v>
      </c>
      <c r="M12" s="7" t="s">
        <v>468</v>
      </c>
      <c r="N12" s="7">
        <v>100707</v>
      </c>
      <c r="O12" s="11" t="s">
        <v>448</v>
      </c>
      <c r="P12" s="12" t="s">
        <v>469</v>
      </c>
      <c r="Q12" s="5" t="s">
        <v>470</v>
      </c>
      <c r="R12" s="14"/>
      <c r="S12" s="8"/>
      <c r="T12" s="21"/>
      <c r="U12" s="8"/>
    </row>
    <row r="13" spans="1:21" s="9" customFormat="1" x14ac:dyDescent="0.25">
      <c r="A13" s="5" t="s">
        <v>229</v>
      </c>
      <c r="B13" s="10" t="s">
        <v>474</v>
      </c>
      <c r="C13" s="5" t="s">
        <v>475</v>
      </c>
      <c r="D13" s="5" t="s">
        <v>958</v>
      </c>
      <c r="E13" s="7" t="s">
        <v>942</v>
      </c>
      <c r="F13" s="5"/>
      <c r="G13" s="5" t="s">
        <v>476</v>
      </c>
      <c r="H13" s="5"/>
      <c r="I13" s="5" t="s">
        <v>48</v>
      </c>
      <c r="J13" s="7" t="s">
        <v>11</v>
      </c>
      <c r="K13" s="7">
        <v>77868</v>
      </c>
      <c r="L13" s="7" t="s">
        <v>477</v>
      </c>
      <c r="M13" s="7" t="s">
        <v>478</v>
      </c>
      <c r="N13" s="7">
        <v>37577</v>
      </c>
      <c r="O13" s="11" t="s">
        <v>448</v>
      </c>
      <c r="P13" s="12" t="s">
        <v>479</v>
      </c>
      <c r="Q13" s="5" t="s">
        <v>480</v>
      </c>
      <c r="R13" s="14"/>
      <c r="S13" s="8"/>
      <c r="T13" s="21"/>
      <c r="U13" s="8"/>
    </row>
    <row r="14" spans="1:21" s="9" customFormat="1" ht="30" x14ac:dyDescent="0.25">
      <c r="A14" s="5" t="s">
        <v>229</v>
      </c>
      <c r="B14" s="10" t="s">
        <v>19</v>
      </c>
      <c r="C14" s="5" t="s">
        <v>20</v>
      </c>
      <c r="D14" s="5" t="s">
        <v>959</v>
      </c>
      <c r="E14" s="7" t="s">
        <v>942</v>
      </c>
      <c r="F14" s="5" t="s">
        <v>21</v>
      </c>
      <c r="G14" s="5" t="s">
        <v>22</v>
      </c>
      <c r="H14" s="5"/>
      <c r="I14" s="5" t="s">
        <v>18</v>
      </c>
      <c r="J14" s="7" t="s">
        <v>11</v>
      </c>
      <c r="K14" s="7">
        <v>77455</v>
      </c>
      <c r="L14" s="7" t="s">
        <v>199</v>
      </c>
      <c r="M14" s="8" t="s">
        <v>481</v>
      </c>
      <c r="N14" s="7">
        <v>14793</v>
      </c>
      <c r="O14" s="11" t="s">
        <v>448</v>
      </c>
      <c r="P14" s="7" t="s">
        <v>536</v>
      </c>
      <c r="Q14" s="5" t="s">
        <v>482</v>
      </c>
      <c r="R14" s="14"/>
      <c r="S14" s="8"/>
      <c r="T14" s="21"/>
      <c r="U14" s="8"/>
    </row>
    <row r="15" spans="1:21" s="9" customFormat="1" ht="30" x14ac:dyDescent="0.25">
      <c r="A15" s="5" t="s">
        <v>229</v>
      </c>
      <c r="B15" s="10" t="s">
        <v>23</v>
      </c>
      <c r="C15" s="5" t="s">
        <v>24</v>
      </c>
      <c r="D15" s="5" t="s">
        <v>960</v>
      </c>
      <c r="E15" s="7" t="s">
        <v>942</v>
      </c>
      <c r="F15" s="5" t="s">
        <v>457</v>
      </c>
      <c r="G15" s="5" t="s">
        <v>483</v>
      </c>
      <c r="H15" s="5"/>
      <c r="I15" s="5" t="s">
        <v>25</v>
      </c>
      <c r="J15" s="7" t="s">
        <v>11</v>
      </c>
      <c r="K15" s="7">
        <v>77535</v>
      </c>
      <c r="L15" s="7" t="s">
        <v>484</v>
      </c>
      <c r="M15" s="8" t="s">
        <v>485</v>
      </c>
      <c r="N15" s="7">
        <v>13364</v>
      </c>
      <c r="O15" s="11" t="s">
        <v>490</v>
      </c>
      <c r="P15" s="7" t="s">
        <v>536</v>
      </c>
      <c r="Q15" s="5" t="s">
        <v>486</v>
      </c>
      <c r="R15" s="14"/>
      <c r="S15" s="8"/>
      <c r="T15" s="21"/>
      <c r="U15" s="8"/>
    </row>
    <row r="16" spans="1:21" s="9" customFormat="1" ht="30" x14ac:dyDescent="0.25">
      <c r="A16" s="5" t="s">
        <v>229</v>
      </c>
      <c r="B16" s="10" t="s">
        <v>540</v>
      </c>
      <c r="C16" s="5" t="s">
        <v>26</v>
      </c>
      <c r="D16" s="5" t="s">
        <v>961</v>
      </c>
      <c r="E16" s="7" t="s">
        <v>942</v>
      </c>
      <c r="F16" s="5" t="s">
        <v>27</v>
      </c>
      <c r="G16" s="5" t="s">
        <v>487</v>
      </c>
      <c r="H16" s="5"/>
      <c r="I16" s="5" t="s">
        <v>28</v>
      </c>
      <c r="J16" s="7" t="s">
        <v>11</v>
      </c>
      <c r="K16" s="7">
        <v>78956</v>
      </c>
      <c r="L16" s="7" t="s">
        <v>488</v>
      </c>
      <c r="M16" s="8" t="s">
        <v>489</v>
      </c>
      <c r="N16" s="7">
        <v>17929</v>
      </c>
      <c r="O16" s="8" t="s">
        <v>493</v>
      </c>
      <c r="P16" s="12" t="s">
        <v>494</v>
      </c>
      <c r="Q16" s="5" t="s">
        <v>495</v>
      </c>
      <c r="R16" s="14"/>
      <c r="S16" s="8"/>
      <c r="T16" s="21"/>
      <c r="U16" s="8"/>
    </row>
    <row r="17" spans="1:21" s="9" customFormat="1" ht="30" x14ac:dyDescent="0.25">
      <c r="A17" s="5" t="s">
        <v>229</v>
      </c>
      <c r="B17" s="10" t="s">
        <v>29</v>
      </c>
      <c r="C17" s="5" t="s">
        <v>26</v>
      </c>
      <c r="D17" s="5" t="s">
        <v>962</v>
      </c>
      <c r="E17" s="7" t="s">
        <v>942</v>
      </c>
      <c r="F17" s="5" t="s">
        <v>30</v>
      </c>
      <c r="G17" s="5" t="s">
        <v>496</v>
      </c>
      <c r="H17" s="5"/>
      <c r="I17" s="5" t="s">
        <v>28</v>
      </c>
      <c r="J17" s="7" t="s">
        <v>11</v>
      </c>
      <c r="K17" s="7">
        <v>78956</v>
      </c>
      <c r="L17" s="7" t="s">
        <v>488</v>
      </c>
      <c r="M17" s="8" t="s">
        <v>497</v>
      </c>
      <c r="N17" s="7">
        <v>20701</v>
      </c>
      <c r="O17" s="8" t="s">
        <v>493</v>
      </c>
      <c r="P17" s="12" t="s">
        <v>498</v>
      </c>
      <c r="Q17" s="5" t="s">
        <v>499</v>
      </c>
      <c r="R17" s="14"/>
      <c r="S17" s="8"/>
      <c r="T17" s="21"/>
      <c r="U17" s="8"/>
    </row>
    <row r="18" spans="1:21" s="9" customFormat="1" x14ac:dyDescent="0.25">
      <c r="A18" s="5" t="s">
        <v>229</v>
      </c>
      <c r="B18" s="10" t="s">
        <v>31</v>
      </c>
      <c r="C18" s="5" t="s">
        <v>32</v>
      </c>
      <c r="D18" s="5" t="s">
        <v>963</v>
      </c>
      <c r="E18" s="7" t="s">
        <v>942</v>
      </c>
      <c r="F18" s="5" t="s">
        <v>33</v>
      </c>
      <c r="G18" s="5" t="s">
        <v>34</v>
      </c>
      <c r="H18" s="5"/>
      <c r="I18" s="5" t="s">
        <v>35</v>
      </c>
      <c r="J18" s="7" t="s">
        <v>11</v>
      </c>
      <c r="K18" s="7">
        <v>75846</v>
      </c>
      <c r="L18" s="7"/>
      <c r="M18" s="7" t="s">
        <v>511</v>
      </c>
      <c r="N18" s="7"/>
      <c r="O18" s="8"/>
      <c r="P18" s="12" t="s">
        <v>512</v>
      </c>
      <c r="Q18" s="5" t="s">
        <v>500</v>
      </c>
      <c r="R18" s="14"/>
      <c r="S18" s="8"/>
      <c r="T18" s="21"/>
      <c r="U18" s="8"/>
    </row>
    <row r="19" spans="1:21" s="9" customFormat="1" x14ac:dyDescent="0.25">
      <c r="A19" s="5" t="s">
        <v>229</v>
      </c>
      <c r="B19" s="10" t="s">
        <v>164</v>
      </c>
      <c r="C19" s="5" t="s">
        <v>582</v>
      </c>
      <c r="D19" s="5" t="s">
        <v>964</v>
      </c>
      <c r="E19" s="7" t="s">
        <v>942</v>
      </c>
      <c r="F19" s="5" t="s">
        <v>185</v>
      </c>
      <c r="G19" s="5" t="s">
        <v>165</v>
      </c>
      <c r="H19" s="5"/>
      <c r="I19" s="5" t="s">
        <v>166</v>
      </c>
      <c r="J19" s="7" t="s">
        <v>11</v>
      </c>
      <c r="K19" s="7">
        <v>77830</v>
      </c>
      <c r="L19" s="7" t="s">
        <v>477</v>
      </c>
      <c r="M19" s="7" t="s">
        <v>643</v>
      </c>
      <c r="N19" s="7">
        <v>11722</v>
      </c>
      <c r="O19" s="11" t="s">
        <v>448</v>
      </c>
      <c r="P19" s="12" t="s">
        <v>644</v>
      </c>
      <c r="Q19" s="5" t="s">
        <v>645</v>
      </c>
      <c r="R19" s="14"/>
      <c r="S19" s="8"/>
      <c r="T19" s="21"/>
      <c r="U19" s="8"/>
    </row>
    <row r="20" spans="1:21" s="9" customFormat="1" x14ac:dyDescent="0.25">
      <c r="A20" s="5" t="s">
        <v>229</v>
      </c>
      <c r="B20" s="10" t="s">
        <v>472</v>
      </c>
      <c r="C20" s="5" t="s">
        <v>473</v>
      </c>
      <c r="D20" s="5" t="s">
        <v>965</v>
      </c>
      <c r="E20" s="7" t="s">
        <v>942</v>
      </c>
      <c r="F20" s="5" t="s">
        <v>1110</v>
      </c>
      <c r="G20" s="5" t="s">
        <v>47</v>
      </c>
      <c r="H20" s="5"/>
      <c r="I20" s="5" t="s">
        <v>48</v>
      </c>
      <c r="J20" s="7" t="s">
        <v>11</v>
      </c>
      <c r="K20" s="7">
        <v>77868</v>
      </c>
      <c r="L20" s="7"/>
      <c r="M20" s="7" t="s">
        <v>1124</v>
      </c>
      <c r="N20" s="13" t="s">
        <v>448</v>
      </c>
      <c r="O20" s="11" t="s">
        <v>448</v>
      </c>
      <c r="P20" s="12" t="s">
        <v>1125</v>
      </c>
      <c r="Q20" s="5" t="s">
        <v>1126</v>
      </c>
      <c r="R20" s="14"/>
      <c r="S20" s="8"/>
      <c r="T20" s="21"/>
      <c r="U20" s="8"/>
    </row>
    <row r="21" spans="1:21" s="9" customFormat="1" ht="30" x14ac:dyDescent="0.25">
      <c r="A21" s="5" t="s">
        <v>229</v>
      </c>
      <c r="B21" s="10" t="s">
        <v>501</v>
      </c>
      <c r="C21" s="5" t="s">
        <v>502</v>
      </c>
      <c r="D21" s="5" t="s">
        <v>966</v>
      </c>
      <c r="E21" s="7" t="s">
        <v>942</v>
      </c>
      <c r="F21" s="5"/>
      <c r="G21" s="5" t="s">
        <v>503</v>
      </c>
      <c r="H21" s="5"/>
      <c r="I21" s="5" t="s">
        <v>85</v>
      </c>
      <c r="J21" s="7" t="s">
        <v>11</v>
      </c>
      <c r="K21" s="7">
        <v>77024</v>
      </c>
      <c r="L21" s="7" t="s">
        <v>97</v>
      </c>
      <c r="M21" s="8" t="s">
        <v>504</v>
      </c>
      <c r="N21" s="7">
        <v>100195</v>
      </c>
      <c r="O21" s="8"/>
      <c r="P21" s="12" t="s">
        <v>505</v>
      </c>
      <c r="Q21" s="14" t="s">
        <v>506</v>
      </c>
      <c r="R21" s="14"/>
      <c r="S21" s="8"/>
      <c r="T21" s="21"/>
      <c r="U21" s="8"/>
    </row>
    <row r="22" spans="1:21" s="9" customFormat="1" x14ac:dyDescent="0.25">
      <c r="A22" s="17" t="s">
        <v>1144</v>
      </c>
      <c r="B22" s="5" t="s">
        <v>49</v>
      </c>
      <c r="C22" s="5" t="s">
        <v>50</v>
      </c>
      <c r="D22" s="5" t="s">
        <v>967</v>
      </c>
      <c r="E22" s="7"/>
      <c r="F22" s="5" t="s">
        <v>51</v>
      </c>
      <c r="G22" s="5" t="s">
        <v>52</v>
      </c>
      <c r="H22" s="5"/>
      <c r="I22" s="5" t="s">
        <v>53</v>
      </c>
      <c r="J22" s="7" t="s">
        <v>11</v>
      </c>
      <c r="K22" s="7">
        <v>77573</v>
      </c>
      <c r="L22" s="7"/>
      <c r="M22" s="7"/>
      <c r="N22" s="7"/>
      <c r="O22" s="8"/>
      <c r="P22" s="7"/>
      <c r="Q22" s="5"/>
      <c r="R22" s="14"/>
      <c r="S22" s="8"/>
      <c r="T22" s="21"/>
      <c r="U22" s="8"/>
    </row>
    <row r="23" spans="1:21" s="9" customFormat="1" x14ac:dyDescent="0.25">
      <c r="A23" s="5" t="s">
        <v>229</v>
      </c>
      <c r="B23" s="10" t="s">
        <v>640</v>
      </c>
      <c r="C23" s="5" t="s">
        <v>270</v>
      </c>
      <c r="D23" s="5" t="s">
        <v>968</v>
      </c>
      <c r="E23" s="7" t="s">
        <v>942</v>
      </c>
      <c r="F23" s="5" t="s">
        <v>54</v>
      </c>
      <c r="G23" s="5" t="s">
        <v>507</v>
      </c>
      <c r="H23" s="5"/>
      <c r="I23" s="5" t="s">
        <v>56</v>
      </c>
      <c r="J23" s="7" t="s">
        <v>11</v>
      </c>
      <c r="K23" s="7">
        <v>77363</v>
      </c>
      <c r="L23" s="7"/>
      <c r="M23" s="7" t="s">
        <v>508</v>
      </c>
      <c r="N23" s="7"/>
      <c r="O23" s="8"/>
      <c r="P23" s="12" t="s">
        <v>509</v>
      </c>
      <c r="Q23" s="5" t="s">
        <v>510</v>
      </c>
      <c r="R23" s="14"/>
      <c r="S23" s="8"/>
      <c r="T23" s="21"/>
      <c r="U23" s="8"/>
    </row>
    <row r="24" spans="1:21" s="9" customFormat="1" ht="30" x14ac:dyDescent="0.25">
      <c r="A24" s="5" t="s">
        <v>229</v>
      </c>
      <c r="B24" s="10" t="s">
        <v>57</v>
      </c>
      <c r="C24" s="5" t="s">
        <v>58</v>
      </c>
      <c r="D24" s="5" t="s">
        <v>969</v>
      </c>
      <c r="E24" s="7" t="s">
        <v>942</v>
      </c>
      <c r="F24" s="5" t="s">
        <v>59</v>
      </c>
      <c r="G24" s="5" t="s">
        <v>60</v>
      </c>
      <c r="H24" s="5"/>
      <c r="I24" s="5" t="s">
        <v>61</v>
      </c>
      <c r="J24" s="7" t="s">
        <v>11</v>
      </c>
      <c r="K24" s="7">
        <v>77833</v>
      </c>
      <c r="L24" s="7" t="s">
        <v>71</v>
      </c>
      <c r="M24" s="8" t="s">
        <v>513</v>
      </c>
      <c r="N24" s="7">
        <v>10494</v>
      </c>
      <c r="O24" s="8" t="s">
        <v>491</v>
      </c>
      <c r="P24" s="12" t="s">
        <v>515</v>
      </c>
      <c r="Q24" s="5" t="s">
        <v>516</v>
      </c>
      <c r="R24" s="14"/>
      <c r="S24" s="8"/>
      <c r="T24" s="21"/>
      <c r="U24" s="8"/>
    </row>
    <row r="25" spans="1:21" s="9" customFormat="1" x14ac:dyDescent="0.25">
      <c r="A25" s="17" t="s">
        <v>1144</v>
      </c>
      <c r="B25" s="5" t="s">
        <v>62</v>
      </c>
      <c r="C25" s="5" t="s">
        <v>63</v>
      </c>
      <c r="D25" s="5" t="s">
        <v>970</v>
      </c>
      <c r="E25" s="7"/>
      <c r="F25" s="5" t="s">
        <v>64</v>
      </c>
      <c r="G25" s="5" t="s">
        <v>65</v>
      </c>
      <c r="H25" s="5"/>
      <c r="I25" s="5" t="s">
        <v>66</v>
      </c>
      <c r="J25" s="7" t="s">
        <v>11</v>
      </c>
      <c r="K25" s="7">
        <v>78502</v>
      </c>
      <c r="L25" s="7"/>
      <c r="M25" s="7"/>
      <c r="N25" s="7"/>
      <c r="O25" s="8"/>
      <c r="P25" s="7"/>
      <c r="Q25" s="5"/>
      <c r="R25" s="14"/>
      <c r="S25" s="8"/>
      <c r="T25" s="21"/>
      <c r="U25" s="8"/>
    </row>
    <row r="26" spans="1:21" s="9" customFormat="1" ht="45" x14ac:dyDescent="0.25">
      <c r="A26" s="5" t="s">
        <v>229</v>
      </c>
      <c r="B26" s="10" t="s">
        <v>67</v>
      </c>
      <c r="C26" s="5" t="s">
        <v>68</v>
      </c>
      <c r="D26" s="5" t="s">
        <v>971</v>
      </c>
      <c r="E26" s="7" t="s">
        <v>942</v>
      </c>
      <c r="F26" s="5" t="s">
        <v>69</v>
      </c>
      <c r="G26" s="5" t="s">
        <v>70</v>
      </c>
      <c r="H26" s="5"/>
      <c r="I26" s="5" t="s">
        <v>71</v>
      </c>
      <c r="J26" s="7" t="s">
        <v>11</v>
      </c>
      <c r="K26" s="7">
        <v>77880</v>
      </c>
      <c r="L26" s="7" t="s">
        <v>71</v>
      </c>
      <c r="M26" s="8" t="s">
        <v>517</v>
      </c>
      <c r="N26" s="7">
        <v>40525</v>
      </c>
      <c r="O26" s="8" t="s">
        <v>492</v>
      </c>
      <c r="P26" s="8" t="s">
        <v>518</v>
      </c>
      <c r="Q26" s="5" t="s">
        <v>519</v>
      </c>
      <c r="R26" s="14"/>
      <c r="S26" s="8"/>
      <c r="T26" s="21"/>
      <c r="U26" s="8"/>
    </row>
    <row r="27" spans="1:21" s="9" customFormat="1" x14ac:dyDescent="0.25">
      <c r="A27" s="17" t="s">
        <v>1144</v>
      </c>
      <c r="B27" s="5" t="s">
        <v>72</v>
      </c>
      <c r="C27" s="5" t="s">
        <v>73</v>
      </c>
      <c r="D27" s="5" t="s">
        <v>972</v>
      </c>
      <c r="E27" s="7"/>
      <c r="F27" s="5" t="s">
        <v>74</v>
      </c>
      <c r="G27" s="5" t="s">
        <v>75</v>
      </c>
      <c r="H27" s="5"/>
      <c r="I27" s="5" t="s">
        <v>76</v>
      </c>
      <c r="J27" s="7" t="s">
        <v>11</v>
      </c>
      <c r="K27" s="7">
        <v>77979</v>
      </c>
      <c r="L27" s="7"/>
      <c r="M27" s="7"/>
      <c r="N27" s="7"/>
      <c r="O27" s="8"/>
      <c r="P27" s="7"/>
      <c r="Q27" s="5"/>
      <c r="R27" s="14"/>
      <c r="S27" s="8"/>
      <c r="T27" s="21"/>
      <c r="U27" s="8"/>
    </row>
    <row r="28" spans="1:21" s="9" customFormat="1" ht="45" x14ac:dyDescent="0.25">
      <c r="A28" s="5" t="s">
        <v>229</v>
      </c>
      <c r="B28" s="10" t="s">
        <v>77</v>
      </c>
      <c r="C28" s="5" t="s">
        <v>78</v>
      </c>
      <c r="D28" s="5" t="s">
        <v>973</v>
      </c>
      <c r="E28" s="7" t="s">
        <v>942</v>
      </c>
      <c r="F28" s="5" t="s">
        <v>79</v>
      </c>
      <c r="G28" s="5" t="s">
        <v>80</v>
      </c>
      <c r="H28" s="5"/>
      <c r="I28" s="5" t="s">
        <v>61</v>
      </c>
      <c r="J28" s="7" t="s">
        <v>11</v>
      </c>
      <c r="K28" s="7">
        <v>77834</v>
      </c>
      <c r="L28" s="7" t="s">
        <v>71</v>
      </c>
      <c r="M28" s="8" t="s">
        <v>520</v>
      </c>
      <c r="N28" s="7">
        <v>878</v>
      </c>
      <c r="O28" s="8"/>
      <c r="P28" s="12" t="s">
        <v>521</v>
      </c>
      <c r="Q28" s="5" t="s">
        <v>522</v>
      </c>
      <c r="R28" s="14"/>
      <c r="S28" s="8"/>
      <c r="T28" s="21"/>
      <c r="U28" s="8"/>
    </row>
    <row r="29" spans="1:21" s="9" customFormat="1" x14ac:dyDescent="0.25">
      <c r="A29" s="5" t="s">
        <v>229</v>
      </c>
      <c r="B29" s="10" t="s">
        <v>523</v>
      </c>
      <c r="C29" s="5" t="s">
        <v>524</v>
      </c>
      <c r="D29" s="5" t="s">
        <v>974</v>
      </c>
      <c r="E29" s="7" t="s">
        <v>942</v>
      </c>
      <c r="F29" s="5"/>
      <c r="G29" s="5" t="s">
        <v>525</v>
      </c>
      <c r="H29" s="5"/>
      <c r="I29" s="5" t="s">
        <v>303</v>
      </c>
      <c r="J29" s="7" t="s">
        <v>11</v>
      </c>
      <c r="K29" s="7">
        <v>77327</v>
      </c>
      <c r="L29" s="7" t="s">
        <v>484</v>
      </c>
      <c r="M29" s="8" t="s">
        <v>526</v>
      </c>
      <c r="N29" s="13" t="s">
        <v>448</v>
      </c>
      <c r="O29" s="8"/>
      <c r="P29" s="12" t="s">
        <v>527</v>
      </c>
      <c r="Q29" s="5" t="s">
        <v>528</v>
      </c>
      <c r="R29" s="14"/>
      <c r="S29" s="8"/>
      <c r="T29" s="21"/>
      <c r="U29" s="8"/>
    </row>
    <row r="30" spans="1:21" s="9" customFormat="1" ht="30" x14ac:dyDescent="0.25">
      <c r="A30" s="5" t="s">
        <v>946</v>
      </c>
      <c r="B30" s="10" t="s">
        <v>944</v>
      </c>
      <c r="C30" s="5" t="s">
        <v>945</v>
      </c>
      <c r="D30" s="5" t="s">
        <v>975</v>
      </c>
      <c r="E30" s="7" t="s">
        <v>942</v>
      </c>
      <c r="F30" s="5" t="s">
        <v>16</v>
      </c>
      <c r="G30" s="5" t="s">
        <v>1137</v>
      </c>
      <c r="H30" s="5" t="s">
        <v>182</v>
      </c>
      <c r="I30" s="5" t="s">
        <v>18</v>
      </c>
      <c r="J30" s="7" t="s">
        <v>11</v>
      </c>
      <c r="K30" s="7">
        <v>77455</v>
      </c>
      <c r="L30" s="7" t="s">
        <v>199</v>
      </c>
      <c r="M30" s="8" t="s">
        <v>1138</v>
      </c>
      <c r="N30" s="7">
        <v>18554</v>
      </c>
      <c r="O30" s="11" t="s">
        <v>448</v>
      </c>
      <c r="P30" s="12" t="s">
        <v>1139</v>
      </c>
      <c r="Q30" s="14" t="s">
        <v>1140</v>
      </c>
      <c r="R30" s="14"/>
      <c r="S30" s="8"/>
      <c r="T30" s="21"/>
      <c r="U30" s="8"/>
    </row>
    <row r="31" spans="1:21" s="9" customFormat="1" ht="30" x14ac:dyDescent="0.25">
      <c r="A31" s="5" t="s">
        <v>229</v>
      </c>
      <c r="B31" s="10" t="s">
        <v>81</v>
      </c>
      <c r="C31" s="5" t="s">
        <v>82</v>
      </c>
      <c r="D31" s="5" t="s">
        <v>976</v>
      </c>
      <c r="E31" s="7" t="s">
        <v>942</v>
      </c>
      <c r="F31" s="5" t="s">
        <v>83</v>
      </c>
      <c r="G31" s="5" t="s">
        <v>84</v>
      </c>
      <c r="H31" s="5"/>
      <c r="I31" s="5" t="s">
        <v>85</v>
      </c>
      <c r="J31" s="7" t="s">
        <v>11</v>
      </c>
      <c r="K31" s="7">
        <v>77057</v>
      </c>
      <c r="L31" s="7"/>
      <c r="M31" s="8" t="s">
        <v>538</v>
      </c>
      <c r="N31" s="13" t="s">
        <v>448</v>
      </c>
      <c r="O31" s="11" t="s">
        <v>448</v>
      </c>
      <c r="P31" s="7" t="s">
        <v>536</v>
      </c>
      <c r="Q31" s="5" t="s">
        <v>539</v>
      </c>
      <c r="R31" s="14"/>
      <c r="S31" s="8"/>
      <c r="T31" s="21"/>
      <c r="U31" s="8"/>
    </row>
    <row r="32" spans="1:21" s="9" customFormat="1" x14ac:dyDescent="0.25">
      <c r="A32" s="18" t="s">
        <v>229</v>
      </c>
      <c r="B32" s="5" t="s">
        <v>86</v>
      </c>
      <c r="C32" s="5" t="s">
        <v>87</v>
      </c>
      <c r="D32" s="5" t="s">
        <v>977</v>
      </c>
      <c r="E32" s="39" t="s">
        <v>942</v>
      </c>
      <c r="F32" s="5" t="s">
        <v>88</v>
      </c>
      <c r="G32" s="5" t="s">
        <v>89</v>
      </c>
      <c r="H32" s="5"/>
      <c r="I32" s="5" t="s">
        <v>90</v>
      </c>
      <c r="J32" s="7" t="s">
        <v>11</v>
      </c>
      <c r="K32" s="7">
        <v>76426</v>
      </c>
      <c r="L32" s="7"/>
      <c r="M32" s="7"/>
      <c r="N32" s="7"/>
      <c r="O32" s="8"/>
      <c r="P32" s="7"/>
      <c r="Q32" s="5"/>
      <c r="R32" s="14" t="s">
        <v>1147</v>
      </c>
      <c r="S32" s="8"/>
      <c r="T32" s="21"/>
      <c r="U32" s="8"/>
    </row>
    <row r="33" spans="1:21" s="9" customFormat="1" x14ac:dyDescent="0.25">
      <c r="A33" s="18" t="s">
        <v>229</v>
      </c>
      <c r="B33" s="5" t="s">
        <v>91</v>
      </c>
      <c r="C33" s="5" t="s">
        <v>92</v>
      </c>
      <c r="D33" s="5" t="s">
        <v>978</v>
      </c>
      <c r="E33" s="39" t="s">
        <v>942</v>
      </c>
      <c r="F33" s="5" t="s">
        <v>93</v>
      </c>
      <c r="G33" s="5" t="s">
        <v>94</v>
      </c>
      <c r="H33" s="5"/>
      <c r="I33" s="5" t="s">
        <v>95</v>
      </c>
      <c r="J33" s="7" t="s">
        <v>11</v>
      </c>
      <c r="K33" s="7">
        <v>75948</v>
      </c>
      <c r="L33" s="7"/>
      <c r="M33" s="7"/>
      <c r="N33" s="7"/>
      <c r="O33" s="8"/>
      <c r="P33" s="7"/>
      <c r="Q33" s="5"/>
      <c r="R33" s="14"/>
      <c r="S33" s="8"/>
      <c r="T33" s="21"/>
      <c r="U33" s="8"/>
    </row>
    <row r="34" spans="1:21" s="9" customFormat="1" ht="30" x14ac:dyDescent="0.25">
      <c r="A34" s="5" t="s">
        <v>229</v>
      </c>
      <c r="B34" s="10" t="s">
        <v>96</v>
      </c>
      <c r="C34" s="5" t="s">
        <v>97</v>
      </c>
      <c r="D34" s="5" t="s">
        <v>979</v>
      </c>
      <c r="E34" s="7" t="s">
        <v>942</v>
      </c>
      <c r="F34" s="5" t="s">
        <v>529</v>
      </c>
      <c r="G34" s="5" t="s">
        <v>98</v>
      </c>
      <c r="H34" s="5"/>
      <c r="I34" s="5" t="s">
        <v>99</v>
      </c>
      <c r="J34" s="7" t="s">
        <v>11</v>
      </c>
      <c r="K34" s="7">
        <v>76033</v>
      </c>
      <c r="L34" s="7" t="s">
        <v>530</v>
      </c>
      <c r="M34" s="8" t="s">
        <v>531</v>
      </c>
      <c r="N34" s="7">
        <v>13403</v>
      </c>
      <c r="O34" s="11" t="s">
        <v>448</v>
      </c>
      <c r="P34" s="12" t="s">
        <v>532</v>
      </c>
      <c r="Q34" s="5" t="s">
        <v>533</v>
      </c>
      <c r="R34" s="14"/>
      <c r="S34" s="8"/>
      <c r="T34" s="21"/>
      <c r="U34" s="8"/>
    </row>
    <row r="35" spans="1:21" s="9" customFormat="1" ht="30" x14ac:dyDescent="0.25">
      <c r="A35" s="5" t="s">
        <v>229</v>
      </c>
      <c r="B35" s="10" t="s">
        <v>100</v>
      </c>
      <c r="C35" s="5" t="s">
        <v>101</v>
      </c>
      <c r="D35" s="5" t="s">
        <v>980</v>
      </c>
      <c r="E35" s="7" t="s">
        <v>942</v>
      </c>
      <c r="F35" s="5" t="s">
        <v>102</v>
      </c>
      <c r="G35" s="5" t="s">
        <v>103</v>
      </c>
      <c r="H35" s="5"/>
      <c r="I35" s="5" t="s">
        <v>28</v>
      </c>
      <c r="J35" s="7" t="s">
        <v>11</v>
      </c>
      <c r="K35" s="7">
        <v>78956</v>
      </c>
      <c r="L35" s="7" t="s">
        <v>534</v>
      </c>
      <c r="M35" s="8" t="s">
        <v>535</v>
      </c>
      <c r="N35" s="13" t="s">
        <v>448</v>
      </c>
      <c r="O35" s="11" t="s">
        <v>448</v>
      </c>
      <c r="P35" s="7" t="s">
        <v>536</v>
      </c>
      <c r="Q35" s="5" t="s">
        <v>537</v>
      </c>
      <c r="R35" s="14"/>
      <c r="S35" s="8"/>
      <c r="T35" s="21"/>
      <c r="U35" s="8"/>
    </row>
    <row r="36" spans="1:21" s="9" customFormat="1" x14ac:dyDescent="0.25">
      <c r="A36" s="5" t="s">
        <v>229</v>
      </c>
      <c r="B36" s="10" t="s">
        <v>104</v>
      </c>
      <c r="C36" s="5" t="s">
        <v>105</v>
      </c>
      <c r="D36" s="5" t="s">
        <v>981</v>
      </c>
      <c r="E36" s="7" t="s">
        <v>942</v>
      </c>
      <c r="F36" s="5" t="s">
        <v>106</v>
      </c>
      <c r="G36" s="5" t="s">
        <v>107</v>
      </c>
      <c r="H36" s="5"/>
      <c r="I36" s="5" t="s">
        <v>108</v>
      </c>
      <c r="J36" s="7" t="s">
        <v>11</v>
      </c>
      <c r="K36" s="7">
        <v>78382</v>
      </c>
      <c r="L36" s="7" t="s">
        <v>541</v>
      </c>
      <c r="M36" s="7" t="s">
        <v>542</v>
      </c>
      <c r="N36" s="7">
        <v>646</v>
      </c>
      <c r="O36" s="11" t="s">
        <v>448</v>
      </c>
      <c r="P36" s="7" t="s">
        <v>536</v>
      </c>
      <c r="Q36" s="5" t="s">
        <v>543</v>
      </c>
      <c r="R36" s="14"/>
      <c r="S36" s="8"/>
      <c r="T36" s="21"/>
      <c r="U36" s="8"/>
    </row>
    <row r="37" spans="1:21" s="9" customFormat="1" x14ac:dyDescent="0.25">
      <c r="A37" s="5" t="s">
        <v>229</v>
      </c>
      <c r="B37" s="10" t="s">
        <v>544</v>
      </c>
      <c r="C37" s="5" t="s">
        <v>109</v>
      </c>
      <c r="D37" s="5" t="s">
        <v>982</v>
      </c>
      <c r="E37" s="7" t="s">
        <v>942</v>
      </c>
      <c r="F37" s="5" t="s">
        <v>110</v>
      </c>
      <c r="G37" s="5" t="s">
        <v>545</v>
      </c>
      <c r="H37" s="5"/>
      <c r="I37" s="5" t="s">
        <v>111</v>
      </c>
      <c r="J37" s="7" t="s">
        <v>11</v>
      </c>
      <c r="K37" s="7">
        <v>77995</v>
      </c>
      <c r="L37" s="7" t="s">
        <v>546</v>
      </c>
      <c r="M37" s="7" t="s">
        <v>547</v>
      </c>
      <c r="N37" s="13" t="s">
        <v>448</v>
      </c>
      <c r="O37" s="11" t="s">
        <v>448</v>
      </c>
      <c r="P37" s="12" t="s">
        <v>548</v>
      </c>
      <c r="Q37" s="5" t="s">
        <v>549</v>
      </c>
      <c r="R37" s="14"/>
      <c r="S37" s="8"/>
      <c r="T37" s="21"/>
      <c r="U37" s="8"/>
    </row>
    <row r="38" spans="1:21" s="9" customFormat="1" ht="30" x14ac:dyDescent="0.25">
      <c r="A38" s="5" t="s">
        <v>229</v>
      </c>
      <c r="B38" s="10" t="s">
        <v>112</v>
      </c>
      <c r="C38" s="5" t="s">
        <v>109</v>
      </c>
      <c r="D38" s="5" t="s">
        <v>983</v>
      </c>
      <c r="E38" s="7" t="s">
        <v>942</v>
      </c>
      <c r="F38" s="5" t="s">
        <v>113</v>
      </c>
      <c r="G38" s="5" t="s">
        <v>114</v>
      </c>
      <c r="H38" s="5"/>
      <c r="I38" s="5" t="s">
        <v>115</v>
      </c>
      <c r="J38" s="7" t="s">
        <v>11</v>
      </c>
      <c r="K38" s="7">
        <v>77964</v>
      </c>
      <c r="L38" s="7" t="s">
        <v>488</v>
      </c>
      <c r="M38" s="8" t="s">
        <v>1106</v>
      </c>
      <c r="N38" s="7">
        <v>4664</v>
      </c>
      <c r="O38" s="8" t="s">
        <v>1107</v>
      </c>
      <c r="P38" s="12" t="s">
        <v>1108</v>
      </c>
      <c r="Q38" s="5" t="s">
        <v>1109</v>
      </c>
      <c r="R38" s="14"/>
      <c r="S38" s="8"/>
      <c r="T38" s="21"/>
      <c r="U38" s="8"/>
    </row>
    <row r="39" spans="1:21" s="9" customFormat="1" ht="30" x14ac:dyDescent="0.25">
      <c r="A39" s="5" t="s">
        <v>229</v>
      </c>
      <c r="B39" s="10" t="s">
        <v>116</v>
      </c>
      <c r="C39" s="5" t="s">
        <v>117</v>
      </c>
      <c r="D39" s="5" t="s">
        <v>984</v>
      </c>
      <c r="E39" s="7" t="s">
        <v>942</v>
      </c>
      <c r="F39" s="5"/>
      <c r="G39" s="5" t="s">
        <v>118</v>
      </c>
      <c r="H39" s="5"/>
      <c r="I39" s="5" t="s">
        <v>119</v>
      </c>
      <c r="J39" s="7" t="s">
        <v>11</v>
      </c>
      <c r="K39" s="7">
        <v>77445</v>
      </c>
      <c r="L39" s="7" t="s">
        <v>433</v>
      </c>
      <c r="M39" s="8" t="s">
        <v>1121</v>
      </c>
      <c r="N39" s="7">
        <v>3500</v>
      </c>
      <c r="O39" s="11" t="s">
        <v>448</v>
      </c>
      <c r="P39" s="12" t="s">
        <v>1122</v>
      </c>
      <c r="Q39" s="5" t="s">
        <v>1123</v>
      </c>
      <c r="R39" s="14"/>
      <c r="S39" s="8"/>
      <c r="T39" s="21"/>
      <c r="U39" s="8"/>
    </row>
    <row r="40" spans="1:21" s="9" customFormat="1" x14ac:dyDescent="0.25">
      <c r="A40" s="5" t="s">
        <v>229</v>
      </c>
      <c r="B40" s="10" t="s">
        <v>120</v>
      </c>
      <c r="C40" s="5" t="s">
        <v>121</v>
      </c>
      <c r="D40" s="5" t="s">
        <v>985</v>
      </c>
      <c r="E40" s="7" t="s">
        <v>942</v>
      </c>
      <c r="F40" s="5" t="s">
        <v>550</v>
      </c>
      <c r="G40" s="5" t="s">
        <v>122</v>
      </c>
      <c r="H40" s="5"/>
      <c r="I40" s="5" t="s">
        <v>123</v>
      </c>
      <c r="J40" s="7" t="s">
        <v>11</v>
      </c>
      <c r="K40" s="7">
        <v>77480</v>
      </c>
      <c r="L40" s="7" t="s">
        <v>439</v>
      </c>
      <c r="M40" s="7" t="s">
        <v>551</v>
      </c>
      <c r="N40" s="7">
        <v>18237</v>
      </c>
      <c r="O40" s="11" t="s">
        <v>514</v>
      </c>
      <c r="P40" s="12" t="s">
        <v>552</v>
      </c>
      <c r="Q40" s="5" t="s">
        <v>553</v>
      </c>
      <c r="R40" s="14"/>
      <c r="S40" s="8"/>
      <c r="T40" s="21"/>
      <c r="U40" s="8"/>
    </row>
    <row r="41" spans="1:21" s="9" customFormat="1" ht="30" x14ac:dyDescent="0.25">
      <c r="A41" s="5" t="s">
        <v>229</v>
      </c>
      <c r="B41" s="10" t="s">
        <v>124</v>
      </c>
      <c r="C41" s="5" t="s">
        <v>125</v>
      </c>
      <c r="D41" s="5" t="s">
        <v>986</v>
      </c>
      <c r="E41" s="7" t="s">
        <v>942</v>
      </c>
      <c r="F41" s="5" t="s">
        <v>126</v>
      </c>
      <c r="G41" s="5" t="s">
        <v>127</v>
      </c>
      <c r="H41" s="5"/>
      <c r="I41" s="5" t="s">
        <v>61</v>
      </c>
      <c r="J41" s="7" t="s">
        <v>11</v>
      </c>
      <c r="K41" s="7">
        <v>77833</v>
      </c>
      <c r="L41" s="7" t="s">
        <v>71</v>
      </c>
      <c r="M41" s="8" t="s">
        <v>554</v>
      </c>
      <c r="N41" s="7">
        <v>39914</v>
      </c>
      <c r="O41" s="8" t="s">
        <v>555</v>
      </c>
      <c r="P41" s="12" t="s">
        <v>556</v>
      </c>
      <c r="Q41" s="5" t="s">
        <v>557</v>
      </c>
      <c r="R41" s="14"/>
      <c r="S41" s="8"/>
      <c r="T41" s="21"/>
      <c r="U41" s="8"/>
    </row>
    <row r="42" spans="1:21" s="9" customFormat="1" ht="30" x14ac:dyDescent="0.25">
      <c r="A42" s="5" t="s">
        <v>229</v>
      </c>
      <c r="B42" s="10" t="s">
        <v>128</v>
      </c>
      <c r="C42" s="5" t="s">
        <v>129</v>
      </c>
      <c r="D42" s="5" t="s">
        <v>987</v>
      </c>
      <c r="E42" s="7" t="s">
        <v>942</v>
      </c>
      <c r="F42" s="5" t="s">
        <v>558</v>
      </c>
      <c r="G42" s="5" t="s">
        <v>130</v>
      </c>
      <c r="H42" s="5"/>
      <c r="I42" s="5" t="s">
        <v>131</v>
      </c>
      <c r="J42" s="7" t="s">
        <v>11</v>
      </c>
      <c r="K42" s="7">
        <v>78629</v>
      </c>
      <c r="L42" s="7" t="s">
        <v>131</v>
      </c>
      <c r="M42" s="8" t="s">
        <v>559</v>
      </c>
      <c r="N42" s="7">
        <v>9020</v>
      </c>
      <c r="O42" s="11" t="s">
        <v>448</v>
      </c>
      <c r="P42" s="12" t="s">
        <v>560</v>
      </c>
      <c r="Q42" s="5" t="s">
        <v>561</v>
      </c>
      <c r="R42" s="14"/>
      <c r="S42" s="8"/>
      <c r="T42" s="21"/>
      <c r="U42" s="8"/>
    </row>
    <row r="43" spans="1:21" s="9" customFormat="1" x14ac:dyDescent="0.25">
      <c r="A43" s="17" t="s">
        <v>1144</v>
      </c>
      <c r="B43" s="5" t="s">
        <v>132</v>
      </c>
      <c r="C43" s="5" t="s">
        <v>133</v>
      </c>
      <c r="D43" s="5" t="s">
        <v>988</v>
      </c>
      <c r="E43" s="7"/>
      <c r="F43" s="5"/>
      <c r="G43" s="5" t="s">
        <v>134</v>
      </c>
      <c r="H43" s="5"/>
      <c r="I43" s="5" t="s">
        <v>135</v>
      </c>
      <c r="J43" s="7" t="s">
        <v>11</v>
      </c>
      <c r="K43" s="7">
        <v>77435</v>
      </c>
      <c r="L43" s="7"/>
      <c r="M43" s="7"/>
      <c r="N43" s="7"/>
      <c r="O43" s="8"/>
      <c r="P43" s="7"/>
      <c r="Q43" s="5"/>
      <c r="R43" s="14"/>
      <c r="S43" s="8"/>
      <c r="T43" s="21"/>
      <c r="U43" s="8"/>
    </row>
    <row r="44" spans="1:21" s="9" customFormat="1" x14ac:dyDescent="0.25">
      <c r="A44" s="5" t="s">
        <v>229</v>
      </c>
      <c r="B44" s="10" t="s">
        <v>572</v>
      </c>
      <c r="C44" s="5" t="s">
        <v>136</v>
      </c>
      <c r="D44" s="5" t="s">
        <v>989</v>
      </c>
      <c r="E44" s="7" t="s">
        <v>942</v>
      </c>
      <c r="F44" s="5" t="s">
        <v>137</v>
      </c>
      <c r="G44" s="5" t="s">
        <v>138</v>
      </c>
      <c r="H44" s="5"/>
      <c r="I44" s="5" t="s">
        <v>139</v>
      </c>
      <c r="J44" s="7" t="s">
        <v>11</v>
      </c>
      <c r="K44" s="7">
        <v>78059</v>
      </c>
      <c r="L44" s="7" t="s">
        <v>567</v>
      </c>
      <c r="M44" s="7" t="s">
        <v>568</v>
      </c>
      <c r="N44" s="7">
        <v>9104</v>
      </c>
      <c r="O44" s="8" t="s">
        <v>569</v>
      </c>
      <c r="P44" s="12" t="s">
        <v>570</v>
      </c>
      <c r="Q44" s="5" t="s">
        <v>571</v>
      </c>
      <c r="R44" s="14"/>
      <c r="S44" s="8"/>
      <c r="T44" s="21"/>
      <c r="U44" s="8"/>
    </row>
    <row r="45" spans="1:21" s="9" customFormat="1" x14ac:dyDescent="0.25">
      <c r="A45" s="18" t="s">
        <v>229</v>
      </c>
      <c r="B45" s="10" t="s">
        <v>1151</v>
      </c>
      <c r="C45" s="5" t="s">
        <v>340</v>
      </c>
      <c r="D45" s="5" t="s">
        <v>1152</v>
      </c>
      <c r="E45" s="39" t="s">
        <v>942</v>
      </c>
      <c r="F45" s="5"/>
      <c r="G45" s="5" t="s">
        <v>365</v>
      </c>
      <c r="H45" s="5"/>
      <c r="I45" s="5" t="s">
        <v>61</v>
      </c>
      <c r="J45" s="7" t="s">
        <v>11</v>
      </c>
      <c r="K45" s="7">
        <v>77833</v>
      </c>
      <c r="L45" s="7" t="s">
        <v>71</v>
      </c>
      <c r="M45" s="7" t="s">
        <v>799</v>
      </c>
      <c r="N45" s="13">
        <v>100444</v>
      </c>
      <c r="O45" s="11" t="s">
        <v>448</v>
      </c>
      <c r="P45" s="12" t="s">
        <v>800</v>
      </c>
      <c r="Q45" s="5"/>
      <c r="R45" s="14"/>
      <c r="S45" s="8"/>
      <c r="T45" s="21"/>
      <c r="U45" s="8"/>
    </row>
    <row r="46" spans="1:21" s="9" customFormat="1" ht="30" x14ac:dyDescent="0.25">
      <c r="A46" s="5" t="s">
        <v>229</v>
      </c>
      <c r="B46" s="15" t="s">
        <v>575</v>
      </c>
      <c r="C46" s="5" t="s">
        <v>140</v>
      </c>
      <c r="D46" s="5" t="s">
        <v>990</v>
      </c>
      <c r="E46" s="7" t="s">
        <v>942</v>
      </c>
      <c r="F46" s="5" t="s">
        <v>141</v>
      </c>
      <c r="G46" s="5" t="s">
        <v>142</v>
      </c>
      <c r="H46" s="5"/>
      <c r="I46" s="5" t="s">
        <v>61</v>
      </c>
      <c r="J46" s="7" t="s">
        <v>11</v>
      </c>
      <c r="K46" s="7">
        <v>77833</v>
      </c>
      <c r="L46" s="7" t="s">
        <v>71</v>
      </c>
      <c r="M46" s="7" t="s">
        <v>573</v>
      </c>
      <c r="N46" s="7">
        <v>17449</v>
      </c>
      <c r="O46" s="11" t="s">
        <v>448</v>
      </c>
      <c r="P46" s="7" t="s">
        <v>536</v>
      </c>
      <c r="Q46" s="5" t="s">
        <v>574</v>
      </c>
      <c r="R46" s="14"/>
      <c r="S46" s="8"/>
      <c r="T46" s="21"/>
      <c r="U46" s="8"/>
    </row>
    <row r="47" spans="1:21" s="9" customFormat="1" ht="30" x14ac:dyDescent="0.25">
      <c r="A47" s="5" t="s">
        <v>229</v>
      </c>
      <c r="B47" s="10" t="s">
        <v>143</v>
      </c>
      <c r="C47" s="5" t="s">
        <v>144</v>
      </c>
      <c r="D47" s="5" t="s">
        <v>991</v>
      </c>
      <c r="E47" s="7" t="s">
        <v>942</v>
      </c>
      <c r="F47" s="5" t="s">
        <v>1110</v>
      </c>
      <c r="G47" s="5" t="s">
        <v>47</v>
      </c>
      <c r="H47" s="5"/>
      <c r="I47" s="5" t="s">
        <v>48</v>
      </c>
      <c r="J47" s="7" t="s">
        <v>11</v>
      </c>
      <c r="K47" s="7">
        <v>77868</v>
      </c>
      <c r="L47" s="7" t="s">
        <v>1111</v>
      </c>
      <c r="M47" s="8" t="s">
        <v>1112</v>
      </c>
      <c r="N47" s="7">
        <v>6941</v>
      </c>
      <c r="O47" s="8" t="s">
        <v>1113</v>
      </c>
      <c r="P47" s="12" t="s">
        <v>1114</v>
      </c>
      <c r="Q47" s="5" t="s">
        <v>1115</v>
      </c>
      <c r="R47" s="14"/>
      <c r="S47" s="8"/>
      <c r="T47" s="21"/>
      <c r="U47" s="8"/>
    </row>
    <row r="48" spans="1:21" s="9" customFormat="1" x14ac:dyDescent="0.25">
      <c r="A48" s="17" t="s">
        <v>1144</v>
      </c>
      <c r="B48" s="5" t="s">
        <v>145</v>
      </c>
      <c r="C48" s="5" t="s">
        <v>144</v>
      </c>
      <c r="D48" s="5" t="s">
        <v>992</v>
      </c>
      <c r="E48" s="7"/>
      <c r="F48" s="5" t="s">
        <v>46</v>
      </c>
      <c r="G48" s="5" t="s">
        <v>146</v>
      </c>
      <c r="H48" s="5"/>
      <c r="I48" s="5" t="s">
        <v>147</v>
      </c>
      <c r="J48" s="7" t="s">
        <v>11</v>
      </c>
      <c r="K48" s="7">
        <v>77429</v>
      </c>
      <c r="L48" s="7"/>
      <c r="M48" s="7"/>
      <c r="N48" s="7"/>
      <c r="O48" s="8"/>
      <c r="P48" s="7"/>
      <c r="Q48" s="5"/>
      <c r="R48" s="14"/>
      <c r="S48" s="8"/>
      <c r="T48" s="21"/>
      <c r="U48" s="8"/>
    </row>
    <row r="49" spans="1:21" s="9" customFormat="1" x14ac:dyDescent="0.25">
      <c r="A49" s="17" t="s">
        <v>1144</v>
      </c>
      <c r="B49" s="5" t="s">
        <v>148</v>
      </c>
      <c r="C49" s="5" t="s">
        <v>149</v>
      </c>
      <c r="D49" s="5" t="s">
        <v>993</v>
      </c>
      <c r="E49" s="7"/>
      <c r="F49" s="5" t="s">
        <v>150</v>
      </c>
      <c r="G49" s="5" t="s">
        <v>151</v>
      </c>
      <c r="H49" s="5"/>
      <c r="I49" s="5" t="s">
        <v>13</v>
      </c>
      <c r="J49" s="7" t="s">
        <v>11</v>
      </c>
      <c r="K49" s="7">
        <v>77905</v>
      </c>
      <c r="L49" s="7"/>
      <c r="M49" s="7"/>
      <c r="N49" s="7"/>
      <c r="O49" s="8"/>
      <c r="P49" s="7"/>
      <c r="Q49" s="5"/>
      <c r="R49" s="14"/>
      <c r="S49" s="8"/>
      <c r="T49" s="21"/>
      <c r="U49" s="8"/>
    </row>
    <row r="50" spans="1:21" s="9" customFormat="1" ht="30" x14ac:dyDescent="0.25">
      <c r="A50" s="5" t="s">
        <v>229</v>
      </c>
      <c r="B50" s="10" t="s">
        <v>152</v>
      </c>
      <c r="C50" s="5" t="s">
        <v>153</v>
      </c>
      <c r="D50" s="5" t="s">
        <v>994</v>
      </c>
      <c r="E50" s="7" t="s">
        <v>942</v>
      </c>
      <c r="F50" s="5" t="s">
        <v>154</v>
      </c>
      <c r="G50" s="5" t="s">
        <v>155</v>
      </c>
      <c r="H50" s="14" t="s">
        <v>576</v>
      </c>
      <c r="I50" s="5" t="s">
        <v>61</v>
      </c>
      <c r="J50" s="7" t="s">
        <v>11</v>
      </c>
      <c r="K50" s="7">
        <v>77834</v>
      </c>
      <c r="L50" s="7" t="s">
        <v>71</v>
      </c>
      <c r="M50" s="8" t="s">
        <v>579</v>
      </c>
      <c r="N50" s="7">
        <v>14131</v>
      </c>
      <c r="O50" s="11" t="s">
        <v>448</v>
      </c>
      <c r="P50" s="12" t="s">
        <v>580</v>
      </c>
      <c r="Q50" s="5" t="s">
        <v>581</v>
      </c>
      <c r="R50" s="14"/>
      <c r="S50" s="8"/>
      <c r="T50" s="21"/>
      <c r="U50" s="8"/>
    </row>
    <row r="51" spans="1:21" s="9" customFormat="1" x14ac:dyDescent="0.25">
      <c r="A51" s="17" t="s">
        <v>1144</v>
      </c>
      <c r="B51" s="5" t="s">
        <v>156</v>
      </c>
      <c r="C51" s="5" t="s">
        <v>157</v>
      </c>
      <c r="D51" s="5" t="s">
        <v>995</v>
      </c>
      <c r="E51" s="7"/>
      <c r="F51" s="5" t="s">
        <v>158</v>
      </c>
      <c r="G51" s="5" t="s">
        <v>159</v>
      </c>
      <c r="H51" s="5"/>
      <c r="I51" s="5" t="s">
        <v>25</v>
      </c>
      <c r="J51" s="7" t="s">
        <v>11</v>
      </c>
      <c r="K51" s="7">
        <v>77535</v>
      </c>
      <c r="L51" s="7"/>
      <c r="M51" s="7"/>
      <c r="N51" s="7"/>
      <c r="O51" s="8"/>
      <c r="P51" s="7"/>
      <c r="Q51" s="5"/>
      <c r="R51" s="14"/>
      <c r="S51" s="8"/>
      <c r="T51" s="21"/>
      <c r="U51" s="8"/>
    </row>
    <row r="52" spans="1:21" s="9" customFormat="1" x14ac:dyDescent="0.25">
      <c r="A52" s="18" t="s">
        <v>229</v>
      </c>
      <c r="B52" s="5" t="s">
        <v>160</v>
      </c>
      <c r="C52" s="5" t="s">
        <v>161</v>
      </c>
      <c r="D52" s="5" t="s">
        <v>996</v>
      </c>
      <c r="E52" s="39" t="s">
        <v>942</v>
      </c>
      <c r="F52" s="5" t="s">
        <v>162</v>
      </c>
      <c r="G52" s="5" t="s">
        <v>163</v>
      </c>
      <c r="H52" s="5"/>
      <c r="I52" s="5" t="s">
        <v>48</v>
      </c>
      <c r="J52" s="7" t="s">
        <v>11</v>
      </c>
      <c r="K52" s="7">
        <v>77868</v>
      </c>
      <c r="L52" s="7"/>
      <c r="M52" s="7"/>
      <c r="N52" s="7"/>
      <c r="O52" s="8"/>
      <c r="P52" s="7"/>
      <c r="Q52" s="5"/>
      <c r="R52" s="14"/>
      <c r="S52" s="8"/>
      <c r="T52" s="21"/>
      <c r="U52" s="8"/>
    </row>
    <row r="53" spans="1:21" s="9" customFormat="1" x14ac:dyDescent="0.25">
      <c r="A53" s="18" t="s">
        <v>229</v>
      </c>
      <c r="B53" s="5" t="s">
        <v>1164</v>
      </c>
      <c r="C53" s="5" t="s">
        <v>1165</v>
      </c>
      <c r="D53" s="5" t="s">
        <v>1166</v>
      </c>
      <c r="E53" s="39" t="s">
        <v>942</v>
      </c>
      <c r="F53" s="5" t="s">
        <v>1167</v>
      </c>
      <c r="G53" s="5" t="s">
        <v>1168</v>
      </c>
      <c r="H53" s="5"/>
      <c r="I53" s="5" t="s">
        <v>1169</v>
      </c>
      <c r="J53" s="7" t="s">
        <v>11</v>
      </c>
      <c r="K53" s="7">
        <v>76836</v>
      </c>
      <c r="L53" s="7"/>
      <c r="M53" s="7" t="s">
        <v>1170</v>
      </c>
      <c r="N53" s="7">
        <v>17038</v>
      </c>
      <c r="O53" s="8"/>
      <c r="P53" s="12" t="s">
        <v>1171</v>
      </c>
      <c r="Q53" s="5"/>
      <c r="R53" s="14"/>
      <c r="S53" s="8"/>
      <c r="T53" s="21"/>
      <c r="U53" s="8"/>
    </row>
    <row r="54" spans="1:21" s="9" customFormat="1" x14ac:dyDescent="0.25">
      <c r="A54" s="5" t="s">
        <v>229</v>
      </c>
      <c r="B54" s="10" t="s">
        <v>1103</v>
      </c>
      <c r="C54" s="5" t="s">
        <v>583</v>
      </c>
      <c r="D54" s="5" t="s">
        <v>1104</v>
      </c>
      <c r="E54" s="7" t="s">
        <v>942</v>
      </c>
      <c r="F54" s="5"/>
      <c r="G54" s="5" t="s">
        <v>1105</v>
      </c>
      <c r="H54" s="5"/>
      <c r="I54" s="5" t="s">
        <v>199</v>
      </c>
      <c r="J54" s="7" t="s">
        <v>11</v>
      </c>
      <c r="K54" s="7">
        <v>77488</v>
      </c>
      <c r="L54" s="7" t="s">
        <v>199</v>
      </c>
      <c r="M54" s="7" t="s">
        <v>585</v>
      </c>
      <c r="N54" s="7"/>
      <c r="O54" s="8"/>
      <c r="P54" s="12" t="s">
        <v>586</v>
      </c>
      <c r="Q54" s="5" t="s">
        <v>584</v>
      </c>
      <c r="R54" s="14"/>
      <c r="S54" s="8"/>
      <c r="T54" s="21"/>
      <c r="U54" s="8"/>
    </row>
    <row r="55" spans="1:21" s="9" customFormat="1" x14ac:dyDescent="0.25">
      <c r="A55" s="17" t="s">
        <v>1144</v>
      </c>
      <c r="B55" s="5" t="s">
        <v>167</v>
      </c>
      <c r="C55" s="5" t="s">
        <v>168</v>
      </c>
      <c r="D55" s="5" t="s">
        <v>997</v>
      </c>
      <c r="E55" s="7"/>
      <c r="F55" s="5" t="s">
        <v>169</v>
      </c>
      <c r="G55" s="5" t="s">
        <v>170</v>
      </c>
      <c r="H55" s="5"/>
      <c r="I55" s="5" t="s">
        <v>40</v>
      </c>
      <c r="J55" s="7" t="s">
        <v>11</v>
      </c>
      <c r="K55" s="7">
        <v>77834</v>
      </c>
      <c r="L55" s="7"/>
      <c r="M55" s="7"/>
      <c r="N55" s="7"/>
      <c r="O55" s="8"/>
      <c r="P55" s="7"/>
      <c r="Q55" s="5"/>
      <c r="R55" s="14"/>
      <c r="S55" s="8"/>
      <c r="T55" s="21"/>
      <c r="U55" s="8"/>
    </row>
    <row r="56" spans="1:21" s="9" customFormat="1" x14ac:dyDescent="0.25">
      <c r="A56" s="18" t="s">
        <v>229</v>
      </c>
      <c r="B56" s="5" t="s">
        <v>1156</v>
      </c>
      <c r="C56" s="5" t="s">
        <v>1157</v>
      </c>
      <c r="D56" s="5" t="s">
        <v>1158</v>
      </c>
      <c r="E56" s="39" t="s">
        <v>942</v>
      </c>
      <c r="F56" s="5" t="s">
        <v>1163</v>
      </c>
      <c r="G56" s="5" t="s">
        <v>1159</v>
      </c>
      <c r="H56" s="5"/>
      <c r="I56" s="5" t="s">
        <v>1160</v>
      </c>
      <c r="J56" s="7" t="s">
        <v>11</v>
      </c>
      <c r="K56" s="7">
        <v>76061</v>
      </c>
      <c r="L56" s="7"/>
      <c r="M56" s="7" t="s">
        <v>1161</v>
      </c>
      <c r="N56" s="7">
        <v>20167</v>
      </c>
      <c r="O56" s="8"/>
      <c r="P56" s="12" t="s">
        <v>1162</v>
      </c>
      <c r="Q56" s="5"/>
      <c r="R56" s="14"/>
      <c r="S56" s="8"/>
      <c r="T56" s="21"/>
      <c r="U56" s="8"/>
    </row>
    <row r="57" spans="1:21" s="9" customFormat="1" x14ac:dyDescent="0.25">
      <c r="A57" s="17" t="s">
        <v>1144</v>
      </c>
      <c r="B57" s="5" t="s">
        <v>171</v>
      </c>
      <c r="C57" s="5" t="s">
        <v>172</v>
      </c>
      <c r="D57" s="5" t="s">
        <v>998</v>
      </c>
      <c r="E57" s="7"/>
      <c r="F57" s="5" t="s">
        <v>173</v>
      </c>
      <c r="G57" s="5" t="s">
        <v>174</v>
      </c>
      <c r="H57" s="5"/>
      <c r="I57" s="5" t="s">
        <v>175</v>
      </c>
      <c r="J57" s="7" t="s">
        <v>11</v>
      </c>
      <c r="K57" s="7">
        <v>77511</v>
      </c>
      <c r="L57" s="7"/>
      <c r="M57" s="7"/>
      <c r="N57" s="7"/>
      <c r="O57" s="8"/>
      <c r="P57" s="7"/>
      <c r="Q57" s="5"/>
      <c r="R57" s="14"/>
      <c r="S57" s="8"/>
      <c r="T57" s="21"/>
      <c r="U57" s="8"/>
    </row>
    <row r="58" spans="1:21" s="9" customFormat="1" x14ac:dyDescent="0.25">
      <c r="A58" s="5" t="s">
        <v>229</v>
      </c>
      <c r="B58" s="10" t="s">
        <v>587</v>
      </c>
      <c r="C58" s="5" t="s">
        <v>176</v>
      </c>
      <c r="D58" s="5" t="s">
        <v>999</v>
      </c>
      <c r="E58" s="7" t="s">
        <v>942</v>
      </c>
      <c r="F58" s="5" t="s">
        <v>177</v>
      </c>
      <c r="G58" s="5" t="s">
        <v>178</v>
      </c>
      <c r="H58" s="5"/>
      <c r="I58" s="5" t="s">
        <v>179</v>
      </c>
      <c r="J58" s="7" t="s">
        <v>11</v>
      </c>
      <c r="K58" s="7">
        <v>75157</v>
      </c>
      <c r="L58" s="7" t="s">
        <v>588</v>
      </c>
      <c r="M58" s="7" t="s">
        <v>589</v>
      </c>
      <c r="N58" s="7">
        <v>3326</v>
      </c>
      <c r="O58" s="8" t="s">
        <v>590</v>
      </c>
      <c r="P58" s="7" t="s">
        <v>536</v>
      </c>
      <c r="Q58" s="5" t="s">
        <v>591</v>
      </c>
      <c r="R58" s="14"/>
      <c r="S58" s="8"/>
      <c r="T58" s="21"/>
      <c r="U58" s="8"/>
    </row>
    <row r="59" spans="1:21" s="9" customFormat="1" ht="45" x14ac:dyDescent="0.25">
      <c r="A59" s="5" t="s">
        <v>229</v>
      </c>
      <c r="B59" s="10" t="s">
        <v>180</v>
      </c>
      <c r="C59" s="5" t="s">
        <v>181</v>
      </c>
      <c r="D59" s="5" t="s">
        <v>1000</v>
      </c>
      <c r="E59" s="7" t="s">
        <v>942</v>
      </c>
      <c r="F59" s="5" t="s">
        <v>16</v>
      </c>
      <c r="G59" s="5" t="s">
        <v>182</v>
      </c>
      <c r="H59" s="5"/>
      <c r="I59" s="5" t="s">
        <v>18</v>
      </c>
      <c r="J59" s="7" t="s">
        <v>11</v>
      </c>
      <c r="K59" s="7">
        <v>77455</v>
      </c>
      <c r="L59" s="7" t="s">
        <v>199</v>
      </c>
      <c r="M59" s="8" t="s">
        <v>1127</v>
      </c>
      <c r="N59" s="7">
        <v>35782</v>
      </c>
      <c r="O59" s="11" t="s">
        <v>448</v>
      </c>
      <c r="P59" s="12" t="s">
        <v>1128</v>
      </c>
      <c r="Q59" s="5" t="s">
        <v>1129</v>
      </c>
      <c r="R59" s="14"/>
      <c r="S59" s="8"/>
      <c r="T59" s="21"/>
      <c r="U59" s="8"/>
    </row>
    <row r="60" spans="1:21" s="9" customFormat="1" ht="30" x14ac:dyDescent="0.25">
      <c r="A60" s="5" t="s">
        <v>229</v>
      </c>
      <c r="B60" s="10" t="s">
        <v>183</v>
      </c>
      <c r="C60" s="5" t="s">
        <v>184</v>
      </c>
      <c r="D60" s="5" t="s">
        <v>1001</v>
      </c>
      <c r="E60" s="7" t="s">
        <v>942</v>
      </c>
      <c r="F60" s="5" t="s">
        <v>185</v>
      </c>
      <c r="G60" s="5" t="s">
        <v>186</v>
      </c>
      <c r="H60" s="5"/>
      <c r="I60" s="5" t="s">
        <v>56</v>
      </c>
      <c r="J60" s="7" t="s">
        <v>11</v>
      </c>
      <c r="K60" s="7">
        <v>77363</v>
      </c>
      <c r="L60" s="7" t="s">
        <v>477</v>
      </c>
      <c r="M60" s="8" t="s">
        <v>592</v>
      </c>
      <c r="N60" s="7">
        <v>2243</v>
      </c>
      <c r="O60" s="11" t="s">
        <v>448</v>
      </c>
      <c r="P60" s="12" t="s">
        <v>593</v>
      </c>
      <c r="Q60" s="5" t="s">
        <v>594</v>
      </c>
      <c r="R60" s="14"/>
      <c r="S60" s="8"/>
      <c r="T60" s="21"/>
      <c r="U60" s="8"/>
    </row>
    <row r="61" spans="1:21" s="9" customFormat="1" x14ac:dyDescent="0.25">
      <c r="A61" s="5" t="s">
        <v>229</v>
      </c>
      <c r="B61" s="10" t="s">
        <v>597</v>
      </c>
      <c r="C61" s="5" t="s">
        <v>348</v>
      </c>
      <c r="D61" s="5" t="s">
        <v>1002</v>
      </c>
      <c r="E61" s="7" t="s">
        <v>942</v>
      </c>
      <c r="F61" s="5" t="s">
        <v>598</v>
      </c>
      <c r="G61" s="5" t="s">
        <v>599</v>
      </c>
      <c r="H61" s="5"/>
      <c r="I61" s="5" t="s">
        <v>175</v>
      </c>
      <c r="J61" s="7" t="s">
        <v>11</v>
      </c>
      <c r="K61" s="7">
        <v>77511</v>
      </c>
      <c r="L61" s="7" t="s">
        <v>439</v>
      </c>
      <c r="M61" s="7" t="s">
        <v>600</v>
      </c>
      <c r="N61" s="13" t="s">
        <v>448</v>
      </c>
      <c r="O61" s="11" t="s">
        <v>448</v>
      </c>
      <c r="P61" s="12" t="s">
        <v>601</v>
      </c>
      <c r="Q61" s="5" t="s">
        <v>602</v>
      </c>
      <c r="R61" s="14"/>
      <c r="S61" s="8"/>
      <c r="T61" s="21"/>
      <c r="U61" s="8"/>
    </row>
    <row r="62" spans="1:21" s="9" customFormat="1" ht="30" x14ac:dyDescent="0.25">
      <c r="A62" s="5" t="s">
        <v>229</v>
      </c>
      <c r="B62" s="10" t="s">
        <v>603</v>
      </c>
      <c r="C62" s="5" t="s">
        <v>411</v>
      </c>
      <c r="D62" s="5" t="s">
        <v>1003</v>
      </c>
      <c r="E62" s="7" t="s">
        <v>942</v>
      </c>
      <c r="F62" s="5" t="s">
        <v>414</v>
      </c>
      <c r="G62" s="5" t="s">
        <v>419</v>
      </c>
      <c r="H62" s="14" t="s">
        <v>604</v>
      </c>
      <c r="I62" s="5" t="s">
        <v>85</v>
      </c>
      <c r="J62" s="7" t="s">
        <v>11</v>
      </c>
      <c r="K62" s="7">
        <v>77077</v>
      </c>
      <c r="L62" s="7" t="s">
        <v>97</v>
      </c>
      <c r="M62" s="8" t="s">
        <v>605</v>
      </c>
      <c r="N62" s="13" t="s">
        <v>448</v>
      </c>
      <c r="O62" s="8" t="s">
        <v>606</v>
      </c>
      <c r="P62" s="12" t="s">
        <v>607</v>
      </c>
      <c r="Q62" s="14" t="s">
        <v>609</v>
      </c>
      <c r="R62" s="14"/>
      <c r="S62" s="8"/>
      <c r="T62" s="21"/>
      <c r="U62" s="8"/>
    </row>
    <row r="63" spans="1:21" s="9" customFormat="1" x14ac:dyDescent="0.25">
      <c r="A63" s="5" t="s">
        <v>229</v>
      </c>
      <c r="B63" s="10" t="s">
        <v>191</v>
      </c>
      <c r="C63" s="5" t="s">
        <v>192</v>
      </c>
      <c r="D63" s="5" t="s">
        <v>1004</v>
      </c>
      <c r="E63" s="7" t="s">
        <v>942</v>
      </c>
      <c r="F63" s="5" t="s">
        <v>610</v>
      </c>
      <c r="G63" s="5" t="s">
        <v>193</v>
      </c>
      <c r="H63" s="5"/>
      <c r="I63" s="5" t="s">
        <v>194</v>
      </c>
      <c r="J63" s="7" t="s">
        <v>11</v>
      </c>
      <c r="K63" s="7">
        <v>75844</v>
      </c>
      <c r="L63" s="7" t="s">
        <v>85</v>
      </c>
      <c r="M63" s="7" t="s">
        <v>611</v>
      </c>
      <c r="N63" s="7">
        <v>7964</v>
      </c>
      <c r="O63" s="11" t="s">
        <v>448</v>
      </c>
      <c r="P63" s="12" t="s">
        <v>612</v>
      </c>
      <c r="Q63" s="5" t="s">
        <v>613</v>
      </c>
      <c r="R63" s="14"/>
      <c r="S63" s="8"/>
      <c r="T63" s="21"/>
      <c r="U63" s="8"/>
    </row>
    <row r="64" spans="1:21" s="9" customFormat="1" ht="30" x14ac:dyDescent="0.25">
      <c r="A64" s="5" t="s">
        <v>229</v>
      </c>
      <c r="B64" s="10" t="s">
        <v>195</v>
      </c>
      <c r="C64" s="5" t="s">
        <v>196</v>
      </c>
      <c r="D64" s="5" t="s">
        <v>1005</v>
      </c>
      <c r="E64" s="7" t="s">
        <v>942</v>
      </c>
      <c r="F64" s="5" t="s">
        <v>197</v>
      </c>
      <c r="G64" s="5" t="s">
        <v>198</v>
      </c>
      <c r="H64" s="5"/>
      <c r="I64" s="5" t="s">
        <v>199</v>
      </c>
      <c r="J64" s="7" t="s">
        <v>11</v>
      </c>
      <c r="K64" s="7">
        <v>77488</v>
      </c>
      <c r="L64" s="7" t="s">
        <v>199</v>
      </c>
      <c r="M64" s="8" t="s">
        <v>614</v>
      </c>
      <c r="N64" s="7">
        <v>39671</v>
      </c>
      <c r="O64" s="8" t="s">
        <v>615</v>
      </c>
      <c r="P64" s="7" t="s">
        <v>536</v>
      </c>
      <c r="Q64" s="5" t="s">
        <v>616</v>
      </c>
      <c r="R64" s="14"/>
      <c r="S64" s="8"/>
      <c r="T64" s="21"/>
      <c r="U64" s="8"/>
    </row>
    <row r="65" spans="1:21" s="9" customFormat="1" x14ac:dyDescent="0.25">
      <c r="A65" s="17" t="s">
        <v>1144</v>
      </c>
      <c r="B65" s="5" t="s">
        <v>200</v>
      </c>
      <c r="C65" s="5" t="s">
        <v>201</v>
      </c>
      <c r="D65" s="5" t="s">
        <v>1006</v>
      </c>
      <c r="E65" s="7"/>
      <c r="F65" s="5" t="s">
        <v>202</v>
      </c>
      <c r="G65" s="5" t="s">
        <v>203</v>
      </c>
      <c r="H65" s="5"/>
      <c r="I65" s="5" t="s">
        <v>204</v>
      </c>
      <c r="J65" s="7" t="s">
        <v>11</v>
      </c>
      <c r="K65" s="7">
        <v>77414</v>
      </c>
      <c r="L65" s="7"/>
      <c r="M65" s="7"/>
      <c r="N65" s="7"/>
      <c r="O65" s="8"/>
      <c r="P65" s="7"/>
      <c r="Q65" s="5"/>
      <c r="R65" s="14"/>
      <c r="S65" s="8"/>
      <c r="T65" s="21"/>
      <c r="U65" s="8"/>
    </row>
    <row r="66" spans="1:21" s="9" customFormat="1" ht="30" x14ac:dyDescent="0.25">
      <c r="A66" s="5" t="s">
        <v>229</v>
      </c>
      <c r="B66" s="10" t="s">
        <v>391</v>
      </c>
      <c r="C66" s="5" t="s">
        <v>206</v>
      </c>
      <c r="D66" s="5" t="s">
        <v>1007</v>
      </c>
      <c r="E66" s="7" t="s">
        <v>942</v>
      </c>
      <c r="F66" s="5" t="s">
        <v>562</v>
      </c>
      <c r="G66" s="5" t="s">
        <v>420</v>
      </c>
      <c r="H66" s="5"/>
      <c r="I66" s="5" t="s">
        <v>421</v>
      </c>
      <c r="J66" s="7" t="s">
        <v>11</v>
      </c>
      <c r="K66" s="7">
        <v>78827</v>
      </c>
      <c r="L66" s="7"/>
      <c r="M66" s="7"/>
      <c r="N66" s="7"/>
      <c r="O66" s="8" t="s">
        <v>566</v>
      </c>
      <c r="P66" s="7"/>
      <c r="Q66" s="14" t="s">
        <v>608</v>
      </c>
      <c r="R66" s="14"/>
      <c r="S66" s="8"/>
      <c r="T66" s="21"/>
      <c r="U66" s="8"/>
    </row>
    <row r="67" spans="1:21" s="9" customFormat="1" x14ac:dyDescent="0.25">
      <c r="A67" s="17" t="s">
        <v>1144</v>
      </c>
      <c r="B67" s="5" t="s">
        <v>205</v>
      </c>
      <c r="C67" s="5" t="s">
        <v>206</v>
      </c>
      <c r="D67" s="5" t="s">
        <v>1008</v>
      </c>
      <c r="E67" s="7"/>
      <c r="F67" s="5" t="s">
        <v>207</v>
      </c>
      <c r="G67" s="5" t="s">
        <v>208</v>
      </c>
      <c r="H67" s="5"/>
      <c r="I67" s="5" t="s">
        <v>209</v>
      </c>
      <c r="J67" s="7" t="s">
        <v>11</v>
      </c>
      <c r="K67" s="7">
        <v>76102</v>
      </c>
      <c r="L67" s="7"/>
      <c r="M67" s="7"/>
      <c r="N67" s="7"/>
      <c r="O67" s="8"/>
      <c r="P67" s="7"/>
      <c r="Q67" s="5"/>
      <c r="R67" s="14"/>
      <c r="S67" s="8"/>
      <c r="T67" s="21"/>
      <c r="U67" s="8"/>
    </row>
    <row r="68" spans="1:21" s="9" customFormat="1" x14ac:dyDescent="0.25">
      <c r="A68" s="5" t="s">
        <v>229</v>
      </c>
      <c r="B68" s="10" t="s">
        <v>210</v>
      </c>
      <c r="C68" s="5" t="s">
        <v>211</v>
      </c>
      <c r="D68" s="5" t="s">
        <v>1009</v>
      </c>
      <c r="E68" s="7" t="s">
        <v>942</v>
      </c>
      <c r="F68" s="5" t="s">
        <v>212</v>
      </c>
      <c r="G68" s="5" t="s">
        <v>1120</v>
      </c>
      <c r="H68" s="5" t="s">
        <v>213</v>
      </c>
      <c r="I68" s="5" t="s">
        <v>119</v>
      </c>
      <c r="J68" s="7" t="s">
        <v>11</v>
      </c>
      <c r="K68" s="7">
        <v>77445</v>
      </c>
      <c r="L68" s="7"/>
      <c r="M68" s="7" t="s">
        <v>536</v>
      </c>
      <c r="N68" s="7">
        <v>19282</v>
      </c>
      <c r="O68" s="8" t="s">
        <v>448</v>
      </c>
      <c r="P68" s="7" t="s">
        <v>441</v>
      </c>
      <c r="Q68" s="5" t="s">
        <v>1119</v>
      </c>
      <c r="R68" s="14"/>
      <c r="S68" s="8"/>
      <c r="T68" s="21"/>
      <c r="U68" s="8"/>
    </row>
    <row r="69" spans="1:21" s="9" customFormat="1" ht="30" x14ac:dyDescent="0.25">
      <c r="A69" s="5" t="s">
        <v>229</v>
      </c>
      <c r="B69" s="10" t="s">
        <v>214</v>
      </c>
      <c r="C69" s="5" t="s">
        <v>211</v>
      </c>
      <c r="D69" s="5" t="s">
        <v>1010</v>
      </c>
      <c r="E69" s="7" t="s">
        <v>942</v>
      </c>
      <c r="F69" s="5" t="s">
        <v>212</v>
      </c>
      <c r="G69" s="5" t="s">
        <v>215</v>
      </c>
      <c r="H69" s="5"/>
      <c r="I69" s="5" t="s">
        <v>216</v>
      </c>
      <c r="J69" s="7" t="s">
        <v>11</v>
      </c>
      <c r="K69" s="7">
        <v>77833</v>
      </c>
      <c r="L69" s="7" t="s">
        <v>71</v>
      </c>
      <c r="M69" s="8" t="s">
        <v>617</v>
      </c>
      <c r="N69" s="7">
        <v>18001</v>
      </c>
      <c r="O69" s="11" t="s">
        <v>448</v>
      </c>
      <c r="P69" s="12" t="s">
        <v>618</v>
      </c>
      <c r="Q69" s="5" t="s">
        <v>619</v>
      </c>
      <c r="R69" s="14"/>
      <c r="S69" s="8"/>
      <c r="T69" s="21"/>
      <c r="U69" s="8"/>
    </row>
    <row r="70" spans="1:21" s="9" customFormat="1" x14ac:dyDescent="0.25">
      <c r="A70" s="5" t="s">
        <v>229</v>
      </c>
      <c r="B70" s="10" t="s">
        <v>217</v>
      </c>
      <c r="C70" s="5" t="s">
        <v>211</v>
      </c>
      <c r="D70" s="5" t="s">
        <v>1011</v>
      </c>
      <c r="E70" s="7" t="s">
        <v>942</v>
      </c>
      <c r="F70" s="5" t="s">
        <v>212</v>
      </c>
      <c r="G70" s="5" t="s">
        <v>213</v>
      </c>
      <c r="H70" s="5"/>
      <c r="I70" s="5" t="s">
        <v>61</v>
      </c>
      <c r="J70" s="7" t="s">
        <v>11</v>
      </c>
      <c r="K70" s="7">
        <v>77833</v>
      </c>
      <c r="L70" s="7" t="s">
        <v>71</v>
      </c>
      <c r="M70" s="7" t="s">
        <v>1116</v>
      </c>
      <c r="N70" s="7">
        <v>34115</v>
      </c>
      <c r="O70" s="8" t="s">
        <v>1117</v>
      </c>
      <c r="P70" s="12" t="s">
        <v>1118</v>
      </c>
      <c r="Q70" s="5" t="s">
        <v>1119</v>
      </c>
      <c r="R70" s="14"/>
      <c r="S70" s="8"/>
      <c r="T70" s="21"/>
      <c r="U70" s="8"/>
    </row>
    <row r="71" spans="1:21" s="9" customFormat="1" x14ac:dyDescent="0.25">
      <c r="A71" s="5" t="s">
        <v>229</v>
      </c>
      <c r="B71" s="10" t="s">
        <v>218</v>
      </c>
      <c r="C71" s="5" t="s">
        <v>219</v>
      </c>
      <c r="D71" s="5" t="s">
        <v>1012</v>
      </c>
      <c r="E71" s="7" t="s">
        <v>942</v>
      </c>
      <c r="F71" s="5" t="s">
        <v>220</v>
      </c>
      <c r="G71" s="5" t="s">
        <v>221</v>
      </c>
      <c r="H71" s="5"/>
      <c r="I71" s="5" t="s">
        <v>222</v>
      </c>
      <c r="J71" s="7" t="s">
        <v>11</v>
      </c>
      <c r="K71" s="7">
        <v>75457</v>
      </c>
      <c r="L71" s="7" t="s">
        <v>620</v>
      </c>
      <c r="M71" s="7" t="s">
        <v>621</v>
      </c>
      <c r="N71" s="7">
        <v>6812</v>
      </c>
      <c r="O71" s="8" t="s">
        <v>622</v>
      </c>
      <c r="P71" s="7" t="s">
        <v>441</v>
      </c>
      <c r="Q71" s="5" t="s">
        <v>623</v>
      </c>
      <c r="R71" s="14"/>
      <c r="S71" s="8"/>
      <c r="T71" s="21"/>
      <c r="U71" s="8"/>
    </row>
    <row r="72" spans="1:21" s="9" customFormat="1" x14ac:dyDescent="0.25">
      <c r="A72" s="5" t="s">
        <v>229</v>
      </c>
      <c r="B72" s="10" t="s">
        <v>223</v>
      </c>
      <c r="C72" s="5" t="s">
        <v>224</v>
      </c>
      <c r="D72" s="5" t="s">
        <v>1013</v>
      </c>
      <c r="E72" s="7" t="s">
        <v>942</v>
      </c>
      <c r="F72" s="5" t="s">
        <v>225</v>
      </c>
      <c r="G72" s="5" t="s">
        <v>226</v>
      </c>
      <c r="H72" s="5"/>
      <c r="I72" s="5" t="s">
        <v>227</v>
      </c>
      <c r="J72" s="7" t="s">
        <v>11</v>
      </c>
      <c r="K72" s="7">
        <v>77845</v>
      </c>
      <c r="L72" s="7"/>
      <c r="M72" s="7" t="s">
        <v>624</v>
      </c>
      <c r="N72" s="7"/>
      <c r="O72" s="11" t="s">
        <v>448</v>
      </c>
      <c r="P72" s="16" t="s">
        <v>625</v>
      </c>
      <c r="Q72" s="5" t="s">
        <v>626</v>
      </c>
      <c r="R72" s="14"/>
      <c r="S72" s="8"/>
      <c r="T72" s="21"/>
      <c r="U72" s="8"/>
    </row>
    <row r="73" spans="1:21" ht="15.75" x14ac:dyDescent="0.25">
      <c r="A73" s="34" t="s">
        <v>948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6"/>
    </row>
    <row r="74" spans="1:21" s="9" customFormat="1" x14ac:dyDescent="0.25">
      <c r="A74" s="17" t="s">
        <v>1145</v>
      </c>
      <c r="B74" s="5" t="s">
        <v>231</v>
      </c>
      <c r="C74" s="5" t="s">
        <v>232</v>
      </c>
      <c r="D74" s="5" t="s">
        <v>1015</v>
      </c>
      <c r="E74" s="7"/>
      <c r="F74" s="5"/>
      <c r="G74" s="5" t="s">
        <v>233</v>
      </c>
      <c r="H74" s="5"/>
      <c r="I74" s="5" t="s">
        <v>234</v>
      </c>
      <c r="J74" s="7" t="s">
        <v>11</v>
      </c>
      <c r="K74" s="7">
        <v>77474</v>
      </c>
      <c r="L74" s="7"/>
      <c r="M74" s="7"/>
      <c r="N74" s="7"/>
      <c r="O74" s="8"/>
      <c r="P74" s="7"/>
      <c r="Q74" s="5"/>
      <c r="R74" s="14"/>
      <c r="S74" s="8"/>
      <c r="T74" s="21"/>
      <c r="U74" s="8"/>
    </row>
    <row r="75" spans="1:21" s="9" customFormat="1" x14ac:dyDescent="0.25">
      <c r="A75" s="17" t="s">
        <v>1145</v>
      </c>
      <c r="B75" s="5" t="s">
        <v>236</v>
      </c>
      <c r="C75" s="5" t="s">
        <v>263</v>
      </c>
      <c r="D75" s="5" t="s">
        <v>1016</v>
      </c>
      <c r="E75" s="7"/>
      <c r="F75" s="5"/>
      <c r="G75" s="5" t="s">
        <v>283</v>
      </c>
      <c r="H75" s="5"/>
      <c r="I75" s="5" t="s">
        <v>85</v>
      </c>
      <c r="J75" s="7" t="s">
        <v>11</v>
      </c>
      <c r="K75" s="7">
        <v>77062</v>
      </c>
      <c r="L75" s="7"/>
      <c r="M75" s="7"/>
      <c r="N75" s="7"/>
      <c r="O75" s="8"/>
      <c r="P75" s="7"/>
      <c r="Q75" s="5"/>
      <c r="R75" s="14"/>
      <c r="S75" s="8"/>
      <c r="T75" s="21"/>
      <c r="U75" s="8"/>
    </row>
    <row r="76" spans="1:21" s="9" customFormat="1" x14ac:dyDescent="0.25">
      <c r="A76" s="17" t="s">
        <v>1145</v>
      </c>
      <c r="B76" s="5" t="s">
        <v>156</v>
      </c>
      <c r="C76" s="5" t="s">
        <v>264</v>
      </c>
      <c r="D76" s="5" t="s">
        <v>1024</v>
      </c>
      <c r="E76" s="7"/>
      <c r="F76" s="5"/>
      <c r="G76" s="5" t="s">
        <v>285</v>
      </c>
      <c r="H76" s="5"/>
      <c r="I76" s="5" t="s">
        <v>166</v>
      </c>
      <c r="J76" s="7" t="s">
        <v>11</v>
      </c>
      <c r="K76" s="7">
        <v>77830</v>
      </c>
      <c r="L76" s="7"/>
      <c r="M76" s="7"/>
      <c r="N76" s="7"/>
      <c r="O76" s="8"/>
      <c r="P76" s="7"/>
      <c r="Q76" s="5"/>
      <c r="R76" s="14"/>
      <c r="S76" s="8"/>
      <c r="T76" s="21"/>
      <c r="U76" s="8"/>
    </row>
    <row r="77" spans="1:21" s="9" customFormat="1" x14ac:dyDescent="0.25">
      <c r="A77" s="17" t="s">
        <v>1145</v>
      </c>
      <c r="B77" s="5" t="s">
        <v>240</v>
      </c>
      <c r="C77" s="5" t="s">
        <v>264</v>
      </c>
      <c r="D77" s="5" t="s">
        <v>1025</v>
      </c>
      <c r="E77" s="7"/>
      <c r="F77" s="5"/>
      <c r="G77" s="5" t="s">
        <v>285</v>
      </c>
      <c r="H77" s="5"/>
      <c r="I77" s="5" t="s">
        <v>166</v>
      </c>
      <c r="J77" s="7" t="s">
        <v>11</v>
      </c>
      <c r="K77" s="7">
        <v>77830</v>
      </c>
      <c r="L77" s="7"/>
      <c r="M77" s="7"/>
      <c r="N77" s="7"/>
      <c r="O77" s="8"/>
      <c r="P77" s="7"/>
      <c r="Q77" s="5"/>
      <c r="R77" s="14"/>
      <c r="S77" s="8"/>
      <c r="T77" s="21"/>
      <c r="U77" s="8"/>
    </row>
    <row r="78" spans="1:21" s="9" customFormat="1" x14ac:dyDescent="0.25">
      <c r="A78" s="17" t="s">
        <v>1145</v>
      </c>
      <c r="B78" s="5" t="s">
        <v>242</v>
      </c>
      <c r="C78" s="5" t="s">
        <v>265</v>
      </c>
      <c r="D78" s="5" t="s">
        <v>1027</v>
      </c>
      <c r="E78" s="7"/>
      <c r="F78" s="5"/>
      <c r="G78" s="5" t="s">
        <v>286</v>
      </c>
      <c r="H78" s="5"/>
      <c r="I78" s="5" t="s">
        <v>287</v>
      </c>
      <c r="J78" s="7" t="s">
        <v>11</v>
      </c>
      <c r="K78" s="7">
        <v>77861</v>
      </c>
      <c r="L78" s="7"/>
      <c r="M78" s="7"/>
      <c r="N78" s="7"/>
      <c r="O78" s="8"/>
      <c r="P78" s="7"/>
      <c r="Q78" s="5"/>
      <c r="R78" s="14"/>
      <c r="S78" s="8"/>
      <c r="T78" s="21"/>
      <c r="U78" s="8"/>
    </row>
    <row r="79" spans="1:21" s="9" customFormat="1" x14ac:dyDescent="0.25">
      <c r="A79" s="17" t="s">
        <v>1145</v>
      </c>
      <c r="B79" s="5" t="s">
        <v>246</v>
      </c>
      <c r="C79" s="5" t="s">
        <v>269</v>
      </c>
      <c r="D79" s="5" t="s">
        <v>1032</v>
      </c>
      <c r="E79" s="7"/>
      <c r="F79" s="5"/>
      <c r="G79" s="5" t="s">
        <v>293</v>
      </c>
      <c r="H79" s="5"/>
      <c r="I79" s="5" t="s">
        <v>287</v>
      </c>
      <c r="J79" s="7" t="s">
        <v>11</v>
      </c>
      <c r="K79" s="7">
        <v>77861</v>
      </c>
      <c r="L79" s="7"/>
      <c r="M79" s="7"/>
      <c r="N79" s="7"/>
      <c r="O79" s="8"/>
      <c r="P79" s="7"/>
      <c r="Q79" s="5"/>
      <c r="R79" s="14"/>
      <c r="S79" s="8"/>
      <c r="T79" s="21"/>
      <c r="U79" s="8"/>
    </row>
    <row r="80" spans="1:21" s="9" customFormat="1" x14ac:dyDescent="0.25">
      <c r="A80" s="17" t="s">
        <v>1145</v>
      </c>
      <c r="B80" s="5" t="s">
        <v>248</v>
      </c>
      <c r="C80" s="5" t="s">
        <v>271</v>
      </c>
      <c r="D80" s="5" t="s">
        <v>1033</v>
      </c>
      <c r="E80" s="7"/>
      <c r="F80" s="5"/>
      <c r="G80" s="5" t="s">
        <v>295</v>
      </c>
      <c r="H80" s="5"/>
      <c r="I80" s="5" t="s">
        <v>296</v>
      </c>
      <c r="J80" s="7" t="s">
        <v>11</v>
      </c>
      <c r="K80" s="7">
        <v>77435</v>
      </c>
      <c r="L80" s="7"/>
      <c r="M80" s="7"/>
      <c r="N80" s="7"/>
      <c r="O80" s="8"/>
      <c r="P80" s="7"/>
      <c r="Q80" s="5"/>
      <c r="R80" s="14"/>
      <c r="S80" s="8"/>
      <c r="T80" s="21"/>
      <c r="U80" s="8"/>
    </row>
    <row r="81" spans="1:21" s="9" customFormat="1" x14ac:dyDescent="0.25">
      <c r="A81" s="17" t="s">
        <v>1145</v>
      </c>
      <c r="B81" s="5" t="s">
        <v>247</v>
      </c>
      <c r="C81" s="5" t="s">
        <v>270</v>
      </c>
      <c r="D81" s="5" t="s">
        <v>1035</v>
      </c>
      <c r="E81" s="7"/>
      <c r="F81" s="5" t="s">
        <v>54</v>
      </c>
      <c r="G81" s="5" t="s">
        <v>55</v>
      </c>
      <c r="H81" s="5"/>
      <c r="I81" s="5" t="s">
        <v>56</v>
      </c>
      <c r="J81" s="7" t="s">
        <v>11</v>
      </c>
      <c r="K81" s="7">
        <v>77363</v>
      </c>
      <c r="L81" s="7"/>
      <c r="M81" s="7"/>
      <c r="N81" s="7"/>
      <c r="O81" s="8"/>
      <c r="P81" s="7"/>
      <c r="Q81" s="5"/>
      <c r="R81" s="14"/>
      <c r="S81" s="8"/>
      <c r="T81" s="21"/>
      <c r="U81" s="8"/>
    </row>
    <row r="82" spans="1:21" s="9" customFormat="1" x14ac:dyDescent="0.25">
      <c r="A82" s="17" t="s">
        <v>1145</v>
      </c>
      <c r="B82" s="5" t="s">
        <v>249</v>
      </c>
      <c r="C82" s="5" t="s">
        <v>272</v>
      </c>
      <c r="D82" s="5" t="s">
        <v>1036</v>
      </c>
      <c r="E82" s="7"/>
      <c r="F82" s="5"/>
      <c r="G82" s="5" t="s">
        <v>297</v>
      </c>
      <c r="H82" s="5"/>
      <c r="I82" s="5" t="s">
        <v>298</v>
      </c>
      <c r="J82" s="7" t="s">
        <v>11</v>
      </c>
      <c r="K82" s="7">
        <v>77807</v>
      </c>
      <c r="L82" s="7"/>
      <c r="M82" s="7"/>
      <c r="N82" s="7"/>
      <c r="O82" s="8"/>
      <c r="P82" s="7"/>
      <c r="Q82" s="5"/>
      <c r="R82" s="14"/>
      <c r="S82" s="8"/>
      <c r="T82" s="21"/>
      <c r="U82" s="8"/>
    </row>
    <row r="83" spans="1:21" s="9" customFormat="1" x14ac:dyDescent="0.25">
      <c r="A83" s="17" t="s">
        <v>1145</v>
      </c>
      <c r="B83" s="5" t="s">
        <v>250</v>
      </c>
      <c r="C83" s="5" t="s">
        <v>272</v>
      </c>
      <c r="D83" s="5" t="s">
        <v>1037</v>
      </c>
      <c r="E83" s="7"/>
      <c r="F83" s="5"/>
      <c r="G83" s="5" t="s">
        <v>297</v>
      </c>
      <c r="H83" s="5"/>
      <c r="I83" s="5" t="s">
        <v>298</v>
      </c>
      <c r="J83" s="7" t="s">
        <v>11</v>
      </c>
      <c r="K83" s="7">
        <v>77807</v>
      </c>
      <c r="L83" s="7"/>
      <c r="M83" s="7"/>
      <c r="N83" s="7"/>
      <c r="O83" s="8"/>
      <c r="P83" s="7"/>
      <c r="Q83" s="5"/>
      <c r="R83" s="14"/>
      <c r="S83" s="8"/>
      <c r="T83" s="21"/>
      <c r="U83" s="8"/>
    </row>
    <row r="84" spans="1:21" s="9" customFormat="1" x14ac:dyDescent="0.25">
      <c r="A84" s="17" t="s">
        <v>1145</v>
      </c>
      <c r="B84" s="5" t="s">
        <v>251</v>
      </c>
      <c r="C84" s="5" t="s">
        <v>272</v>
      </c>
      <c r="D84" s="5" t="s">
        <v>1038</v>
      </c>
      <c r="E84" s="7"/>
      <c r="F84" s="5"/>
      <c r="G84" s="5" t="s">
        <v>297</v>
      </c>
      <c r="H84" s="5"/>
      <c r="I84" s="5" t="s">
        <v>298</v>
      </c>
      <c r="J84" s="7" t="s">
        <v>11</v>
      </c>
      <c r="K84" s="7">
        <v>77807</v>
      </c>
      <c r="L84" s="7"/>
      <c r="M84" s="7"/>
      <c r="N84" s="7"/>
      <c r="O84" s="8"/>
      <c r="P84" s="7"/>
      <c r="Q84" s="5"/>
      <c r="R84" s="14"/>
      <c r="S84" s="8"/>
      <c r="T84" s="21"/>
      <c r="U84" s="8"/>
    </row>
    <row r="85" spans="1:21" s="9" customFormat="1" x14ac:dyDescent="0.25">
      <c r="A85" s="17" t="s">
        <v>1145</v>
      </c>
      <c r="B85" s="5" t="s">
        <v>252</v>
      </c>
      <c r="C85" s="5" t="s">
        <v>272</v>
      </c>
      <c r="D85" s="5" t="s">
        <v>1039</v>
      </c>
      <c r="E85" s="7"/>
      <c r="F85" s="5"/>
      <c r="G85" s="5" t="s">
        <v>297</v>
      </c>
      <c r="H85" s="5"/>
      <c r="I85" s="5" t="s">
        <v>298</v>
      </c>
      <c r="J85" s="7" t="s">
        <v>11</v>
      </c>
      <c r="K85" s="7">
        <v>77807</v>
      </c>
      <c r="L85" s="7"/>
      <c r="M85" s="7"/>
      <c r="N85" s="7"/>
      <c r="O85" s="8"/>
      <c r="P85" s="7"/>
      <c r="Q85" s="5"/>
      <c r="R85" s="14"/>
      <c r="S85" s="8"/>
      <c r="T85" s="21"/>
      <c r="U85" s="8"/>
    </row>
    <row r="86" spans="1:21" s="9" customFormat="1" x14ac:dyDescent="0.25">
      <c r="A86" s="17" t="s">
        <v>1145</v>
      </c>
      <c r="B86" s="5" t="s">
        <v>336</v>
      </c>
      <c r="C86" s="5" t="s">
        <v>358</v>
      </c>
      <c r="D86" s="5" t="s">
        <v>1042</v>
      </c>
      <c r="E86" s="7"/>
      <c r="F86" s="5"/>
      <c r="G86" s="5" t="s">
        <v>384</v>
      </c>
      <c r="H86" s="5"/>
      <c r="I86" s="5" t="s">
        <v>385</v>
      </c>
      <c r="J86" s="7" t="s">
        <v>11</v>
      </c>
      <c r="K86" s="7">
        <v>75638</v>
      </c>
      <c r="L86" s="7"/>
      <c r="M86" s="7"/>
      <c r="N86" s="7"/>
      <c r="O86" s="8"/>
      <c r="P86" s="7"/>
      <c r="Q86" s="5"/>
      <c r="R86" s="14"/>
      <c r="S86" s="8"/>
      <c r="T86" s="21"/>
      <c r="U86" s="8"/>
    </row>
    <row r="87" spans="1:21" s="9" customFormat="1" x14ac:dyDescent="0.25">
      <c r="A87" s="17" t="s">
        <v>1145</v>
      </c>
      <c r="B87" s="5" t="s">
        <v>255</v>
      </c>
      <c r="C87" s="5" t="s">
        <v>63</v>
      </c>
      <c r="D87" s="5" t="s">
        <v>1044</v>
      </c>
      <c r="E87" s="7"/>
      <c r="F87" s="5" t="s">
        <v>64</v>
      </c>
      <c r="G87" s="5" t="s">
        <v>300</v>
      </c>
      <c r="H87" s="5"/>
      <c r="I87" s="5" t="s">
        <v>301</v>
      </c>
      <c r="J87" s="7" t="s">
        <v>11</v>
      </c>
      <c r="K87" s="7">
        <v>78539</v>
      </c>
      <c r="L87" s="7"/>
      <c r="M87" s="7"/>
      <c r="N87" s="7"/>
      <c r="O87" s="8"/>
      <c r="P87" s="7"/>
      <c r="Q87" s="5"/>
      <c r="R87" s="14"/>
      <c r="S87" s="8"/>
      <c r="T87" s="21"/>
      <c r="U87" s="8"/>
    </row>
    <row r="88" spans="1:21" s="9" customFormat="1" x14ac:dyDescent="0.25">
      <c r="A88" s="17" t="s">
        <v>1145</v>
      </c>
      <c r="B88" s="5" t="s">
        <v>331</v>
      </c>
      <c r="C88" s="5" t="s">
        <v>351</v>
      </c>
      <c r="D88" s="5" t="s">
        <v>1045</v>
      </c>
      <c r="E88" s="7"/>
      <c r="F88" s="5"/>
      <c r="G88" s="5" t="s">
        <v>376</v>
      </c>
      <c r="H88" s="5"/>
      <c r="I88" s="5" t="s">
        <v>368</v>
      </c>
      <c r="J88" s="7" t="s">
        <v>11</v>
      </c>
      <c r="K88" s="7">
        <v>77354</v>
      </c>
      <c r="L88" s="7"/>
      <c r="M88" s="7"/>
      <c r="N88" s="7"/>
      <c r="O88" s="8"/>
      <c r="P88" s="7"/>
      <c r="Q88" s="5"/>
      <c r="R88" s="14"/>
      <c r="S88" s="8"/>
      <c r="T88" s="21"/>
      <c r="U88" s="8"/>
    </row>
    <row r="89" spans="1:21" s="9" customFormat="1" x14ac:dyDescent="0.25">
      <c r="A89" s="17" t="s">
        <v>1145</v>
      </c>
      <c r="B89" s="5" t="s">
        <v>261</v>
      </c>
      <c r="C89" s="5" t="s">
        <v>278</v>
      </c>
      <c r="D89" s="5" t="s">
        <v>1055</v>
      </c>
      <c r="E89" s="7"/>
      <c r="F89" s="5"/>
      <c r="G89" s="5" t="s">
        <v>309</v>
      </c>
      <c r="H89" s="5"/>
      <c r="I89" s="5" t="s">
        <v>310</v>
      </c>
      <c r="J89" s="7" t="s">
        <v>11</v>
      </c>
      <c r="K89" s="7">
        <v>77536</v>
      </c>
      <c r="L89" s="7"/>
      <c r="M89" s="7"/>
      <c r="N89" s="7"/>
      <c r="O89" s="8"/>
      <c r="P89" s="7"/>
      <c r="Q89" s="5"/>
      <c r="R89" s="14"/>
      <c r="S89" s="8"/>
      <c r="T89" s="21"/>
      <c r="U89" s="8"/>
    </row>
    <row r="90" spans="1:21" s="9" customFormat="1" x14ac:dyDescent="0.25">
      <c r="A90" s="17" t="s">
        <v>1145</v>
      </c>
      <c r="B90" s="5" t="s">
        <v>317</v>
      </c>
      <c r="C90" s="5" t="s">
        <v>343</v>
      </c>
      <c r="D90" s="5" t="s">
        <v>1064</v>
      </c>
      <c r="E90" s="7"/>
      <c r="F90" s="5" t="s">
        <v>69</v>
      </c>
      <c r="G90" s="5" t="s">
        <v>70</v>
      </c>
      <c r="H90" s="5"/>
      <c r="I90" s="5" t="s">
        <v>71</v>
      </c>
      <c r="J90" s="7" t="s">
        <v>11</v>
      </c>
      <c r="K90" s="7">
        <v>77880</v>
      </c>
      <c r="L90" s="7"/>
      <c r="M90" s="7"/>
      <c r="N90" s="7"/>
      <c r="O90" s="8"/>
      <c r="P90" s="7"/>
      <c r="Q90" s="5"/>
      <c r="R90" s="14" t="s">
        <v>1148</v>
      </c>
      <c r="S90" s="8"/>
      <c r="T90" s="21"/>
      <c r="U90" s="8"/>
    </row>
    <row r="91" spans="1:21" s="9" customFormat="1" x14ac:dyDescent="0.25">
      <c r="A91" s="17" t="s">
        <v>1145</v>
      </c>
      <c r="B91" s="5" t="s">
        <v>335</v>
      </c>
      <c r="C91" s="5" t="s">
        <v>357</v>
      </c>
      <c r="D91" s="5" t="s">
        <v>1066</v>
      </c>
      <c r="E91" s="7"/>
      <c r="F91" s="5"/>
      <c r="G91" s="5" t="s">
        <v>383</v>
      </c>
      <c r="H91" s="5"/>
      <c r="I91" s="5" t="s">
        <v>85</v>
      </c>
      <c r="J91" s="7" t="s">
        <v>11</v>
      </c>
      <c r="K91" s="7">
        <v>77004</v>
      </c>
      <c r="L91" s="7"/>
      <c r="M91" s="7"/>
      <c r="N91" s="7"/>
      <c r="O91" s="8"/>
      <c r="P91" s="7"/>
      <c r="Q91" s="5"/>
      <c r="R91" s="14"/>
      <c r="S91" s="8"/>
      <c r="T91" s="21"/>
      <c r="U91" s="8"/>
    </row>
    <row r="92" spans="1:21" s="9" customFormat="1" x14ac:dyDescent="0.25">
      <c r="A92" s="17" t="s">
        <v>1145</v>
      </c>
      <c r="B92" s="5" t="s">
        <v>315</v>
      </c>
      <c r="C92" s="5" t="s">
        <v>341</v>
      </c>
      <c r="D92" s="5" t="s">
        <v>1067</v>
      </c>
      <c r="E92" s="7"/>
      <c r="F92" s="5"/>
      <c r="G92" s="5" t="s">
        <v>366</v>
      </c>
      <c r="H92" s="5"/>
      <c r="I92" s="5" t="s">
        <v>368</v>
      </c>
      <c r="J92" s="7" t="s">
        <v>11</v>
      </c>
      <c r="K92" s="7">
        <v>77354</v>
      </c>
      <c r="L92" s="7"/>
      <c r="M92" s="7"/>
      <c r="N92" s="7"/>
      <c r="O92" s="8"/>
      <c r="P92" s="7"/>
      <c r="Q92" s="5"/>
      <c r="R92" s="14"/>
      <c r="S92" s="8"/>
      <c r="T92" s="21"/>
      <c r="U92" s="8"/>
    </row>
    <row r="93" spans="1:21" s="9" customFormat="1" x14ac:dyDescent="0.25">
      <c r="A93" s="17" t="s">
        <v>1145</v>
      </c>
      <c r="B93" s="5" t="s">
        <v>318</v>
      </c>
      <c r="C93" s="5" t="s">
        <v>344</v>
      </c>
      <c r="D93" s="5" t="s">
        <v>1072</v>
      </c>
      <c r="E93" s="7"/>
      <c r="F93" s="5"/>
      <c r="G93" s="5" t="s">
        <v>370</v>
      </c>
      <c r="H93" s="5"/>
      <c r="I93" s="5" t="s">
        <v>298</v>
      </c>
      <c r="J93" s="7" t="s">
        <v>11</v>
      </c>
      <c r="K93" s="7">
        <v>77808</v>
      </c>
      <c r="L93" s="7"/>
      <c r="M93" s="7"/>
      <c r="N93" s="7"/>
      <c r="O93" s="8"/>
      <c r="P93" s="7"/>
      <c r="Q93" s="5"/>
      <c r="R93" s="14"/>
      <c r="S93" s="8"/>
      <c r="T93" s="21"/>
      <c r="U93" s="8"/>
    </row>
    <row r="94" spans="1:21" s="9" customFormat="1" x14ac:dyDescent="0.25">
      <c r="A94" s="17" t="s">
        <v>1145</v>
      </c>
      <c r="B94" s="5" t="s">
        <v>328</v>
      </c>
      <c r="C94" s="5" t="s">
        <v>349</v>
      </c>
      <c r="D94" s="5" t="s">
        <v>1074</v>
      </c>
      <c r="E94" s="7"/>
      <c r="F94" s="5"/>
      <c r="G94" s="5" t="s">
        <v>373</v>
      </c>
      <c r="H94" s="5"/>
      <c r="I94" s="5" t="s">
        <v>374</v>
      </c>
      <c r="J94" s="7" t="s">
        <v>11</v>
      </c>
      <c r="K94" s="7">
        <v>76557</v>
      </c>
      <c r="L94" s="7"/>
      <c r="M94" s="7"/>
      <c r="N94" s="7"/>
      <c r="O94" s="8"/>
      <c r="P94" s="7"/>
      <c r="Q94" s="5"/>
      <c r="R94" s="14"/>
      <c r="S94" s="8"/>
      <c r="T94" s="21"/>
      <c r="U94" s="8"/>
    </row>
    <row r="95" spans="1:21" s="9" customFormat="1" x14ac:dyDescent="0.25">
      <c r="A95" s="17" t="s">
        <v>1145</v>
      </c>
      <c r="B95" s="5" t="s">
        <v>329</v>
      </c>
      <c r="C95" s="5" t="s">
        <v>350</v>
      </c>
      <c r="D95" s="5" t="s">
        <v>1080</v>
      </c>
      <c r="E95" s="7"/>
      <c r="F95" s="5"/>
      <c r="G95" s="5" t="s">
        <v>375</v>
      </c>
      <c r="H95" s="5"/>
      <c r="I95" s="5" t="s">
        <v>115</v>
      </c>
      <c r="J95" s="7" t="s">
        <v>11</v>
      </c>
      <c r="K95" s="7">
        <v>77964</v>
      </c>
      <c r="L95" s="7"/>
      <c r="M95" s="7"/>
      <c r="N95" s="7"/>
      <c r="O95" s="8"/>
      <c r="P95" s="7"/>
      <c r="Q95" s="5"/>
      <c r="R95" s="14"/>
      <c r="S95" s="8"/>
      <c r="T95" s="21"/>
      <c r="U95" s="8"/>
    </row>
    <row r="96" spans="1:21" s="9" customFormat="1" x14ac:dyDescent="0.25">
      <c r="A96" s="17" t="s">
        <v>1145</v>
      </c>
      <c r="B96" s="5" t="s">
        <v>321</v>
      </c>
      <c r="C96" s="5" t="s">
        <v>345</v>
      </c>
      <c r="D96" s="5" t="s">
        <v>1083</v>
      </c>
      <c r="E96" s="7"/>
      <c r="F96" s="5"/>
      <c r="G96" s="5" t="s">
        <v>371</v>
      </c>
      <c r="H96" s="5"/>
      <c r="I96" s="5" t="s">
        <v>287</v>
      </c>
      <c r="J96" s="7" t="s">
        <v>11</v>
      </c>
      <c r="K96" s="7">
        <v>77861</v>
      </c>
      <c r="L96" s="7"/>
      <c r="M96" s="7"/>
      <c r="N96" s="7"/>
      <c r="O96" s="8"/>
      <c r="P96" s="7"/>
      <c r="Q96" s="5"/>
      <c r="R96" s="14"/>
      <c r="S96" s="8"/>
      <c r="T96" s="21"/>
      <c r="U96" s="8"/>
    </row>
    <row r="97" spans="1:21" s="9" customFormat="1" x14ac:dyDescent="0.25">
      <c r="A97" s="17" t="s">
        <v>1145</v>
      </c>
      <c r="B97" s="5" t="s">
        <v>322</v>
      </c>
      <c r="C97" s="5" t="s">
        <v>345</v>
      </c>
      <c r="D97" s="5" t="s">
        <v>1084</v>
      </c>
      <c r="E97" s="7"/>
      <c r="F97" s="5"/>
      <c r="G97" s="5" t="s">
        <v>371</v>
      </c>
      <c r="H97" s="5"/>
      <c r="I97" s="5" t="s">
        <v>287</v>
      </c>
      <c r="J97" s="7" t="s">
        <v>11</v>
      </c>
      <c r="K97" s="7">
        <v>77861</v>
      </c>
      <c r="L97" s="7"/>
      <c r="M97" s="7"/>
      <c r="N97" s="7"/>
      <c r="O97" s="8"/>
      <c r="P97" s="7"/>
      <c r="Q97" s="5"/>
      <c r="R97" s="14"/>
      <c r="S97" s="8"/>
      <c r="T97" s="21"/>
      <c r="U97" s="8"/>
    </row>
    <row r="98" spans="1:21" s="9" customFormat="1" x14ac:dyDescent="0.25">
      <c r="A98" s="17" t="s">
        <v>1145</v>
      </c>
      <c r="B98" s="5" t="s">
        <v>323</v>
      </c>
      <c r="C98" s="5" t="s">
        <v>345</v>
      </c>
      <c r="D98" s="5" t="s">
        <v>1085</v>
      </c>
      <c r="E98" s="7"/>
      <c r="F98" s="5"/>
      <c r="G98" s="5" t="s">
        <v>371</v>
      </c>
      <c r="H98" s="5"/>
      <c r="I98" s="5" t="s">
        <v>287</v>
      </c>
      <c r="J98" s="7" t="s">
        <v>11</v>
      </c>
      <c r="K98" s="7">
        <v>77861</v>
      </c>
      <c r="L98" s="7"/>
      <c r="M98" s="7"/>
      <c r="N98" s="7"/>
      <c r="O98" s="8"/>
      <c r="P98" s="7"/>
      <c r="Q98" s="5"/>
      <c r="R98" s="14"/>
      <c r="S98" s="8"/>
      <c r="T98" s="21"/>
      <c r="U98" s="8"/>
    </row>
    <row r="99" spans="1:21" s="9" customFormat="1" x14ac:dyDescent="0.25">
      <c r="A99" s="17" t="s">
        <v>1145</v>
      </c>
      <c r="B99" s="5" t="s">
        <v>330</v>
      </c>
      <c r="C99" s="5" t="s">
        <v>211</v>
      </c>
      <c r="D99" s="5" t="s">
        <v>1097</v>
      </c>
      <c r="E99" s="7"/>
      <c r="F99" s="5" t="s">
        <v>212</v>
      </c>
      <c r="G99" s="5" t="s">
        <v>213</v>
      </c>
      <c r="H99" s="5"/>
      <c r="I99" s="5" t="s">
        <v>61</v>
      </c>
      <c r="J99" s="7" t="s">
        <v>11</v>
      </c>
      <c r="K99" s="7">
        <v>77833</v>
      </c>
      <c r="L99" s="7"/>
      <c r="M99" s="7"/>
      <c r="N99" s="7"/>
      <c r="O99" s="8"/>
      <c r="P99" s="7"/>
      <c r="Q99" s="5"/>
      <c r="R99" s="14"/>
      <c r="S99" s="8"/>
      <c r="T99" s="21"/>
      <c r="U99" s="8"/>
    </row>
    <row r="100" spans="1:21" s="9" customFormat="1" x14ac:dyDescent="0.25">
      <c r="A100" s="5" t="s">
        <v>230</v>
      </c>
      <c r="B100" s="26" t="s">
        <v>647</v>
      </c>
      <c r="C100" s="5" t="s">
        <v>648</v>
      </c>
      <c r="D100" s="5" t="s">
        <v>1014</v>
      </c>
      <c r="E100" s="7" t="s">
        <v>942</v>
      </c>
      <c r="F100" s="5"/>
      <c r="G100" s="5" t="s">
        <v>649</v>
      </c>
      <c r="H100" s="5"/>
      <c r="I100" s="5" t="s">
        <v>650</v>
      </c>
      <c r="J100" s="7" t="s">
        <v>11</v>
      </c>
      <c r="K100" s="7">
        <v>77546</v>
      </c>
      <c r="L100" s="7" t="s">
        <v>651</v>
      </c>
      <c r="M100" s="7" t="s">
        <v>652</v>
      </c>
      <c r="N100" s="13" t="s">
        <v>448</v>
      </c>
      <c r="O100" s="11" t="s">
        <v>448</v>
      </c>
      <c r="P100" s="16" t="s">
        <v>653</v>
      </c>
      <c r="Q100" s="5" t="s">
        <v>694</v>
      </c>
      <c r="R100" s="14"/>
      <c r="S100" s="8" t="s">
        <v>654</v>
      </c>
      <c r="T100" s="21">
        <v>36398</v>
      </c>
      <c r="U100" s="8" t="s">
        <v>655</v>
      </c>
    </row>
    <row r="101" spans="1:21" s="9" customFormat="1" x14ac:dyDescent="0.25">
      <c r="A101" s="18" t="s">
        <v>230</v>
      </c>
      <c r="B101" s="5" t="s">
        <v>1153</v>
      </c>
      <c r="C101" s="5" t="s">
        <v>1154</v>
      </c>
      <c r="D101" s="5" t="s">
        <v>1155</v>
      </c>
      <c r="E101" s="39" t="s">
        <v>942</v>
      </c>
      <c r="F101" s="18"/>
      <c r="G101" s="18"/>
      <c r="H101" s="5"/>
      <c r="I101" s="18"/>
      <c r="J101" s="39"/>
      <c r="K101" s="39"/>
      <c r="L101" s="39"/>
      <c r="M101" s="39"/>
      <c r="N101" s="39"/>
      <c r="O101" s="8"/>
      <c r="P101" s="39"/>
      <c r="Q101" s="18"/>
      <c r="R101" s="14"/>
      <c r="S101" s="40"/>
      <c r="T101" s="41"/>
      <c r="U101" s="40"/>
    </row>
    <row r="102" spans="1:21" s="9" customFormat="1" x14ac:dyDescent="0.25">
      <c r="A102" s="5" t="s">
        <v>230</v>
      </c>
      <c r="B102" s="26" t="s">
        <v>235</v>
      </c>
      <c r="C102" s="5" t="s">
        <v>262</v>
      </c>
      <c r="D102" s="5" t="s">
        <v>1017</v>
      </c>
      <c r="E102" s="7" t="s">
        <v>942</v>
      </c>
      <c r="F102" s="5"/>
      <c r="G102" s="5" t="s">
        <v>282</v>
      </c>
      <c r="H102" s="5"/>
      <c r="I102" s="5" t="s">
        <v>284</v>
      </c>
      <c r="J102" s="7" t="s">
        <v>11</v>
      </c>
      <c r="K102" s="7">
        <v>77437</v>
      </c>
      <c r="L102" s="7" t="s">
        <v>199</v>
      </c>
      <c r="M102" s="7" t="s">
        <v>661</v>
      </c>
      <c r="N102" s="13">
        <v>39541</v>
      </c>
      <c r="O102" s="11" t="s">
        <v>448</v>
      </c>
      <c r="P102" s="12" t="s">
        <v>662</v>
      </c>
      <c r="Q102" s="5" t="s">
        <v>672</v>
      </c>
      <c r="R102" s="14"/>
      <c r="S102" s="8" t="s">
        <v>663</v>
      </c>
      <c r="T102" s="21">
        <v>36815</v>
      </c>
      <c r="U102" s="8" t="s">
        <v>397</v>
      </c>
    </row>
    <row r="103" spans="1:21" s="9" customFormat="1" ht="30" x14ac:dyDescent="0.25">
      <c r="A103" s="5" t="s">
        <v>230</v>
      </c>
      <c r="B103" s="26" t="s">
        <v>257</v>
      </c>
      <c r="C103" s="5" t="s">
        <v>274</v>
      </c>
      <c r="D103" s="5" t="s">
        <v>1018</v>
      </c>
      <c r="E103" s="7" t="s">
        <v>942</v>
      </c>
      <c r="F103" s="5" t="s">
        <v>281</v>
      </c>
      <c r="G103" s="5" t="s">
        <v>302</v>
      </c>
      <c r="H103" s="5"/>
      <c r="I103" s="5" t="s">
        <v>303</v>
      </c>
      <c r="J103" s="7" t="s">
        <v>11</v>
      </c>
      <c r="K103" s="7">
        <v>77328</v>
      </c>
      <c r="L103" s="7" t="s">
        <v>290</v>
      </c>
      <c r="M103" s="8" t="s">
        <v>1130</v>
      </c>
      <c r="N103" s="13" t="s">
        <v>448</v>
      </c>
      <c r="O103" s="11" t="s">
        <v>448</v>
      </c>
      <c r="P103" s="12" t="s">
        <v>1131</v>
      </c>
      <c r="Q103" s="5" t="s">
        <v>1132</v>
      </c>
      <c r="R103" s="14"/>
      <c r="S103" s="8" t="s">
        <v>813</v>
      </c>
      <c r="T103" s="21">
        <v>36207</v>
      </c>
      <c r="U103" s="8" t="s">
        <v>814</v>
      </c>
    </row>
    <row r="104" spans="1:21" s="9" customFormat="1" ht="30" x14ac:dyDescent="0.25">
      <c r="A104" s="5" t="s">
        <v>230</v>
      </c>
      <c r="B104" s="26" t="s">
        <v>664</v>
      </c>
      <c r="C104" s="5" t="s">
        <v>665</v>
      </c>
      <c r="D104" s="5" t="s">
        <v>1019</v>
      </c>
      <c r="E104" s="7" t="s">
        <v>942</v>
      </c>
      <c r="F104" s="5"/>
      <c r="G104" s="5" t="s">
        <v>666</v>
      </c>
      <c r="H104" s="5"/>
      <c r="I104" s="5" t="s">
        <v>667</v>
      </c>
      <c r="J104" s="7" t="s">
        <v>11</v>
      </c>
      <c r="K104" s="7">
        <v>76249</v>
      </c>
      <c r="L104" s="7" t="s">
        <v>668</v>
      </c>
      <c r="M104" s="8" t="s">
        <v>669</v>
      </c>
      <c r="N104" s="7">
        <v>100405</v>
      </c>
      <c r="O104" s="11" t="s">
        <v>448</v>
      </c>
      <c r="P104" s="12" t="s">
        <v>670</v>
      </c>
      <c r="Q104" s="5" t="s">
        <v>671</v>
      </c>
      <c r="R104" s="14"/>
      <c r="S104" s="8" t="s">
        <v>673</v>
      </c>
      <c r="T104" s="21">
        <v>37020</v>
      </c>
      <c r="U104" s="8" t="s">
        <v>674</v>
      </c>
    </row>
    <row r="105" spans="1:21" s="9" customFormat="1" ht="30" x14ac:dyDescent="0.25">
      <c r="A105" s="5" t="s">
        <v>230</v>
      </c>
      <c r="B105" s="26" t="s">
        <v>237</v>
      </c>
      <c r="C105" s="5" t="s">
        <v>37</v>
      </c>
      <c r="D105" s="5" t="s">
        <v>1020</v>
      </c>
      <c r="E105" s="7" t="s">
        <v>942</v>
      </c>
      <c r="F105" s="5" t="s">
        <v>38</v>
      </c>
      <c r="G105" s="5" t="s">
        <v>39</v>
      </c>
      <c r="H105" s="5" t="s">
        <v>459</v>
      </c>
      <c r="I105" s="5" t="s">
        <v>40</v>
      </c>
      <c r="J105" s="7" t="s">
        <v>11</v>
      </c>
      <c r="K105" s="7">
        <v>78834</v>
      </c>
      <c r="L105" s="7" t="s">
        <v>458</v>
      </c>
      <c r="M105" s="7" t="s">
        <v>460</v>
      </c>
      <c r="N105" s="7">
        <v>39185</v>
      </c>
      <c r="O105" s="11" t="s">
        <v>448</v>
      </c>
      <c r="P105" s="12" t="s">
        <v>675</v>
      </c>
      <c r="Q105" s="5" t="s">
        <v>467</v>
      </c>
      <c r="R105" s="14"/>
      <c r="S105" s="8" t="s">
        <v>676</v>
      </c>
      <c r="T105" s="21">
        <v>36243</v>
      </c>
      <c r="U105" s="8" t="s">
        <v>677</v>
      </c>
    </row>
    <row r="106" spans="1:21" s="9" customFormat="1" x14ac:dyDescent="0.25">
      <c r="A106" s="5" t="s">
        <v>230</v>
      </c>
      <c r="B106" s="26" t="s">
        <v>238</v>
      </c>
      <c r="C106" s="5" t="s">
        <v>42</v>
      </c>
      <c r="D106" s="5" t="s">
        <v>1021</v>
      </c>
      <c r="E106" s="7" t="s">
        <v>942</v>
      </c>
      <c r="F106" s="5" t="s">
        <v>43</v>
      </c>
      <c r="G106" s="5" t="s">
        <v>44</v>
      </c>
      <c r="H106" s="5"/>
      <c r="I106" s="5" t="s">
        <v>45</v>
      </c>
      <c r="J106" s="7" t="s">
        <v>11</v>
      </c>
      <c r="K106" s="7">
        <v>76086</v>
      </c>
      <c r="L106" s="7" t="s">
        <v>313</v>
      </c>
      <c r="M106" s="7" t="s">
        <v>468</v>
      </c>
      <c r="N106" s="7">
        <v>39028</v>
      </c>
      <c r="O106" s="11" t="s">
        <v>448</v>
      </c>
      <c r="P106" s="12" t="s">
        <v>678</v>
      </c>
      <c r="Q106" s="5" t="s">
        <v>471</v>
      </c>
      <c r="R106" s="14"/>
      <c r="S106" s="8" t="s">
        <v>679</v>
      </c>
      <c r="T106" s="21">
        <v>34999</v>
      </c>
      <c r="U106" s="8" t="s">
        <v>680</v>
      </c>
    </row>
    <row r="107" spans="1:21" s="9" customFormat="1" ht="30" x14ac:dyDescent="0.25">
      <c r="A107" s="5" t="s">
        <v>230</v>
      </c>
      <c r="B107" s="26" t="s">
        <v>239</v>
      </c>
      <c r="C107" s="5" t="s">
        <v>42</v>
      </c>
      <c r="D107" s="5" t="s">
        <v>1022</v>
      </c>
      <c r="E107" s="7" t="s">
        <v>942</v>
      </c>
      <c r="F107" s="5" t="s">
        <v>43</v>
      </c>
      <c r="G107" s="5" t="s">
        <v>44</v>
      </c>
      <c r="H107" s="5"/>
      <c r="I107" s="5" t="s">
        <v>45</v>
      </c>
      <c r="J107" s="7" t="s">
        <v>11</v>
      </c>
      <c r="K107" s="7">
        <v>76086</v>
      </c>
      <c r="L107" s="7" t="s">
        <v>313</v>
      </c>
      <c r="M107" s="7" t="s">
        <v>468</v>
      </c>
      <c r="N107" s="7">
        <v>39027</v>
      </c>
      <c r="O107" s="11" t="s">
        <v>448</v>
      </c>
      <c r="P107" s="12" t="s">
        <v>681</v>
      </c>
      <c r="Q107" s="5" t="s">
        <v>471</v>
      </c>
      <c r="R107" s="14"/>
      <c r="S107" s="8" t="s">
        <v>702</v>
      </c>
      <c r="T107" s="21">
        <v>35835</v>
      </c>
      <c r="U107" s="8" t="s">
        <v>682</v>
      </c>
    </row>
    <row r="108" spans="1:21" s="9" customFormat="1" x14ac:dyDescent="0.25">
      <c r="A108" s="5" t="s">
        <v>230</v>
      </c>
      <c r="B108" s="26" t="s">
        <v>683</v>
      </c>
      <c r="C108" s="5" t="s">
        <v>684</v>
      </c>
      <c r="D108" s="5" t="s">
        <v>1023</v>
      </c>
      <c r="E108" s="7" t="s">
        <v>942</v>
      </c>
      <c r="F108" s="5"/>
      <c r="G108" s="5" t="s">
        <v>685</v>
      </c>
      <c r="H108" s="5"/>
      <c r="I108" s="5" t="s">
        <v>368</v>
      </c>
      <c r="J108" s="7" t="s">
        <v>11</v>
      </c>
      <c r="K108" s="7">
        <v>77354</v>
      </c>
      <c r="L108" s="7" t="s">
        <v>290</v>
      </c>
      <c r="M108" s="7" t="s">
        <v>686</v>
      </c>
      <c r="N108" s="13" t="s">
        <v>448</v>
      </c>
      <c r="O108" s="11" t="s">
        <v>448</v>
      </c>
      <c r="P108" s="12" t="s">
        <v>687</v>
      </c>
      <c r="Q108" s="5" t="s">
        <v>688</v>
      </c>
      <c r="R108" s="14"/>
      <c r="S108" s="8" t="s">
        <v>689</v>
      </c>
      <c r="T108" s="21">
        <v>37535</v>
      </c>
      <c r="U108" s="8" t="s">
        <v>690</v>
      </c>
    </row>
    <row r="109" spans="1:21" s="9" customFormat="1" ht="30" x14ac:dyDescent="0.25">
      <c r="A109" s="5" t="s">
        <v>230</v>
      </c>
      <c r="B109" s="26" t="s">
        <v>241</v>
      </c>
      <c r="C109" s="5" t="s">
        <v>264</v>
      </c>
      <c r="D109" s="5" t="s">
        <v>1026</v>
      </c>
      <c r="E109" s="7" t="s">
        <v>942</v>
      </c>
      <c r="F109" s="5"/>
      <c r="G109" s="5" t="s">
        <v>285</v>
      </c>
      <c r="H109" s="5"/>
      <c r="I109" s="5" t="s">
        <v>166</v>
      </c>
      <c r="J109" s="7" t="s">
        <v>11</v>
      </c>
      <c r="K109" s="7">
        <v>77830</v>
      </c>
      <c r="L109" s="7" t="s">
        <v>477</v>
      </c>
      <c r="M109" s="7" t="s">
        <v>691</v>
      </c>
      <c r="N109" s="13" t="s">
        <v>448</v>
      </c>
      <c r="O109" s="11" t="s">
        <v>448</v>
      </c>
      <c r="P109" s="12" t="s">
        <v>692</v>
      </c>
      <c r="Q109" s="5" t="s">
        <v>693</v>
      </c>
      <c r="R109" s="14"/>
      <c r="S109" s="8" t="s">
        <v>701</v>
      </c>
      <c r="T109" s="21">
        <v>36145</v>
      </c>
      <c r="U109" s="8" t="s">
        <v>695</v>
      </c>
    </row>
    <row r="110" spans="1:21" s="9" customFormat="1" x14ac:dyDescent="0.25">
      <c r="A110" s="5" t="s">
        <v>230</v>
      </c>
      <c r="B110" s="26" t="s">
        <v>243</v>
      </c>
      <c r="C110" s="5" t="s">
        <v>266</v>
      </c>
      <c r="D110" s="5" t="s">
        <v>1028</v>
      </c>
      <c r="E110" s="7" t="s">
        <v>942</v>
      </c>
      <c r="F110" s="5"/>
      <c r="G110" s="5" t="s">
        <v>288</v>
      </c>
      <c r="H110" s="5"/>
      <c r="I110" s="5" t="s">
        <v>287</v>
      </c>
      <c r="J110" s="7" t="s">
        <v>11</v>
      </c>
      <c r="K110" s="7">
        <v>77861</v>
      </c>
      <c r="L110" s="7" t="s">
        <v>477</v>
      </c>
      <c r="M110" s="7" t="s">
        <v>696</v>
      </c>
      <c r="N110" s="7">
        <v>40141</v>
      </c>
      <c r="O110" s="11" t="s">
        <v>448</v>
      </c>
      <c r="P110" s="12" t="s">
        <v>697</v>
      </c>
      <c r="Q110" s="5" t="s">
        <v>698</v>
      </c>
      <c r="R110" s="14"/>
      <c r="S110" s="8" t="s">
        <v>699</v>
      </c>
      <c r="T110" s="21">
        <v>37016</v>
      </c>
      <c r="U110" s="8" t="s">
        <v>700</v>
      </c>
    </row>
    <row r="111" spans="1:21" s="9" customFormat="1" ht="45" x14ac:dyDescent="0.25">
      <c r="A111" s="5" t="s">
        <v>230</v>
      </c>
      <c r="B111" s="26" t="s">
        <v>244</v>
      </c>
      <c r="C111" s="5" t="s">
        <v>267</v>
      </c>
      <c r="D111" s="5" t="s">
        <v>1029</v>
      </c>
      <c r="E111" s="7" t="s">
        <v>942</v>
      </c>
      <c r="F111" s="5"/>
      <c r="G111" s="5" t="s">
        <v>289</v>
      </c>
      <c r="H111" s="5"/>
      <c r="I111" s="5" t="s">
        <v>290</v>
      </c>
      <c r="J111" s="7" t="s">
        <v>11</v>
      </c>
      <c r="K111" s="7">
        <v>77356</v>
      </c>
      <c r="L111" s="7" t="s">
        <v>290</v>
      </c>
      <c r="M111" s="7" t="s">
        <v>703</v>
      </c>
      <c r="N111" s="7">
        <v>100338</v>
      </c>
      <c r="O111" s="11" t="s">
        <v>448</v>
      </c>
      <c r="P111" s="12" t="s">
        <v>704</v>
      </c>
      <c r="Q111" s="5" t="s">
        <v>705</v>
      </c>
      <c r="R111" s="14"/>
      <c r="S111" s="8" t="s">
        <v>706</v>
      </c>
      <c r="T111" s="21">
        <v>36631</v>
      </c>
      <c r="U111" s="8" t="s">
        <v>707</v>
      </c>
    </row>
    <row r="112" spans="1:21" s="9" customFormat="1" ht="30" x14ac:dyDescent="0.25">
      <c r="A112" s="5" t="s">
        <v>230</v>
      </c>
      <c r="B112" s="26" t="s">
        <v>337</v>
      </c>
      <c r="C112" s="5" t="s">
        <v>359</v>
      </c>
      <c r="D112" s="5" t="s">
        <v>1030</v>
      </c>
      <c r="E112" s="7" t="s">
        <v>942</v>
      </c>
      <c r="F112" s="5"/>
      <c r="G112" s="5" t="s">
        <v>386</v>
      </c>
      <c r="H112" s="5"/>
      <c r="I112" s="5" t="s">
        <v>387</v>
      </c>
      <c r="J112" s="7" t="s">
        <v>11</v>
      </c>
      <c r="K112" s="7">
        <v>77584</v>
      </c>
      <c r="L112" s="7" t="s">
        <v>439</v>
      </c>
      <c r="M112" s="8" t="s">
        <v>708</v>
      </c>
      <c r="N112" s="13" t="s">
        <v>448</v>
      </c>
      <c r="O112" s="11" t="s">
        <v>448</v>
      </c>
      <c r="P112" s="12" t="s">
        <v>709</v>
      </c>
      <c r="Q112" s="5" t="s">
        <v>710</v>
      </c>
      <c r="R112" s="14"/>
      <c r="S112" s="8" t="s">
        <v>711</v>
      </c>
      <c r="T112" s="21">
        <v>36219</v>
      </c>
      <c r="U112" s="8" t="s">
        <v>712</v>
      </c>
    </row>
    <row r="113" spans="1:21" s="9" customFormat="1" x14ac:dyDescent="0.25">
      <c r="A113" s="5" t="s">
        <v>230</v>
      </c>
      <c r="B113" s="26" t="s">
        <v>245</v>
      </c>
      <c r="C113" s="5" t="s">
        <v>268</v>
      </c>
      <c r="D113" s="5" t="s">
        <v>1031</v>
      </c>
      <c r="E113" s="7" t="s">
        <v>942</v>
      </c>
      <c r="F113" s="5"/>
      <c r="G113" s="5" t="s">
        <v>291</v>
      </c>
      <c r="H113" s="5"/>
      <c r="I113" s="5" t="s">
        <v>292</v>
      </c>
      <c r="J113" s="7" t="s">
        <v>11</v>
      </c>
      <c r="K113" s="7">
        <v>77357</v>
      </c>
      <c r="L113" s="7" t="s">
        <v>290</v>
      </c>
      <c r="M113" s="7" t="s">
        <v>713</v>
      </c>
      <c r="N113" s="7">
        <v>40636</v>
      </c>
      <c r="O113" s="11" t="s">
        <v>448</v>
      </c>
      <c r="P113" s="12" t="s">
        <v>714</v>
      </c>
      <c r="Q113" s="5" t="s">
        <v>715</v>
      </c>
      <c r="R113" s="14"/>
      <c r="S113" s="8" t="s">
        <v>716</v>
      </c>
      <c r="T113" s="21">
        <v>36012</v>
      </c>
      <c r="U113" s="8" t="s">
        <v>717</v>
      </c>
    </row>
    <row r="114" spans="1:21" s="9" customFormat="1" ht="30" x14ac:dyDescent="0.25">
      <c r="A114" s="5" t="s">
        <v>230</v>
      </c>
      <c r="B114" s="26" t="s">
        <v>718</v>
      </c>
      <c r="C114" s="5" t="s">
        <v>502</v>
      </c>
      <c r="D114" s="5" t="s">
        <v>1034</v>
      </c>
      <c r="E114" s="7" t="s">
        <v>942</v>
      </c>
      <c r="F114" s="5"/>
      <c r="G114" s="5" t="s">
        <v>503</v>
      </c>
      <c r="H114" s="5"/>
      <c r="I114" s="5" t="s">
        <v>85</v>
      </c>
      <c r="J114" s="7" t="s">
        <v>11</v>
      </c>
      <c r="K114" s="7">
        <v>77024</v>
      </c>
      <c r="L114" s="7" t="s">
        <v>97</v>
      </c>
      <c r="M114" s="8" t="s">
        <v>504</v>
      </c>
      <c r="N114" s="7">
        <v>100195</v>
      </c>
      <c r="O114" s="8"/>
      <c r="P114" s="12" t="s">
        <v>505</v>
      </c>
      <c r="Q114" s="5" t="s">
        <v>719</v>
      </c>
      <c r="R114" s="14"/>
      <c r="S114" s="8" t="s">
        <v>720</v>
      </c>
      <c r="T114" s="21">
        <v>36167</v>
      </c>
      <c r="U114" s="8" t="s">
        <v>721</v>
      </c>
    </row>
    <row r="115" spans="1:21" s="9" customFormat="1" ht="30" x14ac:dyDescent="0.25">
      <c r="A115" s="5" t="s">
        <v>230</v>
      </c>
      <c r="B115" s="26" t="s">
        <v>253</v>
      </c>
      <c r="C115" s="5" t="s">
        <v>273</v>
      </c>
      <c r="D115" s="5" t="s">
        <v>1040</v>
      </c>
      <c r="E115" s="7" t="s">
        <v>942</v>
      </c>
      <c r="F115" s="5" t="s">
        <v>280</v>
      </c>
      <c r="G115" s="5" t="s">
        <v>299</v>
      </c>
      <c r="H115" s="5"/>
      <c r="I115" s="5" t="s">
        <v>40</v>
      </c>
      <c r="J115" s="7" t="s">
        <v>11</v>
      </c>
      <c r="K115" s="7">
        <v>78834</v>
      </c>
      <c r="L115" s="7" t="s">
        <v>458</v>
      </c>
      <c r="M115" s="7" t="s">
        <v>722</v>
      </c>
      <c r="N115" s="7">
        <v>37187</v>
      </c>
      <c r="O115" s="11" t="s">
        <v>448</v>
      </c>
      <c r="P115" s="12" t="s">
        <v>723</v>
      </c>
      <c r="Q115" s="5" t="s">
        <v>724</v>
      </c>
      <c r="R115" s="14"/>
      <c r="S115" s="8" t="s">
        <v>676</v>
      </c>
      <c r="T115" s="21">
        <v>35887</v>
      </c>
      <c r="U115" s="8" t="s">
        <v>725</v>
      </c>
    </row>
    <row r="116" spans="1:21" s="9" customFormat="1" ht="30" x14ac:dyDescent="0.25">
      <c r="A116" s="5" t="s">
        <v>230</v>
      </c>
      <c r="B116" s="26" t="s">
        <v>254</v>
      </c>
      <c r="C116" s="5" t="s">
        <v>273</v>
      </c>
      <c r="D116" s="5" t="s">
        <v>1041</v>
      </c>
      <c r="E116" s="7" t="s">
        <v>942</v>
      </c>
      <c r="F116" s="5" t="s">
        <v>280</v>
      </c>
      <c r="G116" s="5" t="s">
        <v>299</v>
      </c>
      <c r="H116" s="5"/>
      <c r="I116" s="5" t="s">
        <v>40</v>
      </c>
      <c r="J116" s="7" t="s">
        <v>11</v>
      </c>
      <c r="K116" s="7">
        <v>78834</v>
      </c>
      <c r="L116" s="7" t="s">
        <v>458</v>
      </c>
      <c r="M116" s="7" t="s">
        <v>722</v>
      </c>
      <c r="N116" s="7">
        <v>37188</v>
      </c>
      <c r="O116" s="11" t="s">
        <v>448</v>
      </c>
      <c r="P116" s="12" t="s">
        <v>723</v>
      </c>
      <c r="Q116" s="5" t="s">
        <v>724</v>
      </c>
      <c r="R116" s="14"/>
      <c r="S116" s="8" t="s">
        <v>676</v>
      </c>
      <c r="T116" s="21">
        <v>37721</v>
      </c>
      <c r="U116" s="8" t="s">
        <v>726</v>
      </c>
    </row>
    <row r="117" spans="1:21" s="9" customFormat="1" x14ac:dyDescent="0.25">
      <c r="A117" s="5" t="s">
        <v>230</v>
      </c>
      <c r="B117" s="26" t="s">
        <v>727</v>
      </c>
      <c r="C117" s="5" t="s">
        <v>63</v>
      </c>
      <c r="D117" s="5" t="s">
        <v>1043</v>
      </c>
      <c r="E117" s="7" t="s">
        <v>942</v>
      </c>
      <c r="F117" s="5"/>
      <c r="G117" s="5" t="s">
        <v>728</v>
      </c>
      <c r="H117" s="5"/>
      <c r="I117" s="5" t="s">
        <v>729</v>
      </c>
      <c r="J117" s="7" t="s">
        <v>11</v>
      </c>
      <c r="K117" s="7">
        <v>77577</v>
      </c>
      <c r="L117" s="7" t="s">
        <v>439</v>
      </c>
      <c r="M117" s="7" t="s">
        <v>730</v>
      </c>
      <c r="N117" s="7">
        <v>101016</v>
      </c>
      <c r="O117" s="8"/>
      <c r="P117" s="12" t="s">
        <v>731</v>
      </c>
      <c r="Q117" s="5" t="s">
        <v>732</v>
      </c>
      <c r="R117" s="14"/>
      <c r="S117" s="8" t="s">
        <v>733</v>
      </c>
      <c r="T117" s="21">
        <v>36822</v>
      </c>
      <c r="U117" s="8" t="s">
        <v>734</v>
      </c>
    </row>
    <row r="118" spans="1:21" s="9" customFormat="1" x14ac:dyDescent="0.25">
      <c r="A118" s="5" t="s">
        <v>230</v>
      </c>
      <c r="B118" s="26" t="s">
        <v>735</v>
      </c>
      <c r="C118" s="5" t="s">
        <v>524</v>
      </c>
      <c r="D118" s="5" t="s">
        <v>1046</v>
      </c>
      <c r="E118" s="7" t="s">
        <v>942</v>
      </c>
      <c r="F118" s="5"/>
      <c r="G118" s="5" t="s">
        <v>525</v>
      </c>
      <c r="H118" s="5"/>
      <c r="I118" s="5" t="s">
        <v>303</v>
      </c>
      <c r="J118" s="7" t="s">
        <v>11</v>
      </c>
      <c r="K118" s="7">
        <v>77327</v>
      </c>
      <c r="L118" s="7" t="s">
        <v>484</v>
      </c>
      <c r="M118" s="8" t="s">
        <v>526</v>
      </c>
      <c r="N118" s="13" t="s">
        <v>448</v>
      </c>
      <c r="O118" s="11" t="s">
        <v>448</v>
      </c>
      <c r="P118" s="12" t="s">
        <v>527</v>
      </c>
      <c r="Q118" s="5" t="s">
        <v>737</v>
      </c>
      <c r="R118" s="14"/>
      <c r="S118" s="8" t="s">
        <v>738</v>
      </c>
      <c r="T118" s="21">
        <v>38482</v>
      </c>
      <c r="U118" s="8" t="s">
        <v>739</v>
      </c>
    </row>
    <row r="119" spans="1:21" s="9" customFormat="1" x14ac:dyDescent="0.25">
      <c r="A119" s="5" t="s">
        <v>230</v>
      </c>
      <c r="B119" s="26" t="s">
        <v>736</v>
      </c>
      <c r="C119" s="5" t="s">
        <v>524</v>
      </c>
      <c r="D119" s="5" t="s">
        <v>1047</v>
      </c>
      <c r="E119" s="7" t="s">
        <v>942</v>
      </c>
      <c r="F119" s="5"/>
      <c r="G119" s="5" t="s">
        <v>525</v>
      </c>
      <c r="H119" s="5"/>
      <c r="I119" s="5" t="s">
        <v>303</v>
      </c>
      <c r="J119" s="7" t="s">
        <v>11</v>
      </c>
      <c r="K119" s="7">
        <v>77327</v>
      </c>
      <c r="L119" s="7" t="s">
        <v>484</v>
      </c>
      <c r="M119" s="8" t="s">
        <v>526</v>
      </c>
      <c r="N119" s="13" t="s">
        <v>448</v>
      </c>
      <c r="O119" s="11" t="s">
        <v>448</v>
      </c>
      <c r="P119" s="12" t="s">
        <v>527</v>
      </c>
      <c r="Q119" s="5" t="s">
        <v>737</v>
      </c>
      <c r="R119" s="14"/>
      <c r="S119" s="8" t="s">
        <v>738</v>
      </c>
      <c r="T119" s="21">
        <v>37483</v>
      </c>
      <c r="U119" s="8" t="s">
        <v>739</v>
      </c>
    </row>
    <row r="120" spans="1:21" s="9" customFormat="1" ht="30" x14ac:dyDescent="0.25">
      <c r="A120" s="5" t="s">
        <v>230</v>
      </c>
      <c r="B120" s="26" t="s">
        <v>258</v>
      </c>
      <c r="C120" s="5" t="s">
        <v>275</v>
      </c>
      <c r="D120" s="5" t="s">
        <v>1048</v>
      </c>
      <c r="E120" s="7" t="s">
        <v>942</v>
      </c>
      <c r="F120" s="5"/>
      <c r="G120" s="5" t="s">
        <v>304</v>
      </c>
      <c r="H120" s="5"/>
      <c r="I120" s="5" t="s">
        <v>305</v>
      </c>
      <c r="J120" s="7" t="s">
        <v>11</v>
      </c>
      <c r="K120" s="7">
        <v>75681</v>
      </c>
      <c r="L120" s="7" t="s">
        <v>740</v>
      </c>
      <c r="M120" s="13" t="s">
        <v>744</v>
      </c>
      <c r="N120" s="7">
        <v>100996</v>
      </c>
      <c r="O120" s="11" t="s">
        <v>448</v>
      </c>
      <c r="P120" s="7"/>
      <c r="Q120" s="5" t="s">
        <v>743</v>
      </c>
      <c r="R120" s="14"/>
      <c r="S120" s="8" t="s">
        <v>741</v>
      </c>
      <c r="T120" s="21">
        <v>37423</v>
      </c>
      <c r="U120" s="8" t="s">
        <v>742</v>
      </c>
    </row>
    <row r="121" spans="1:21" s="9" customFormat="1" ht="60" x14ac:dyDescent="0.25">
      <c r="A121" s="5" t="s">
        <v>230</v>
      </c>
      <c r="B121" s="26" t="s">
        <v>256</v>
      </c>
      <c r="C121" s="5" t="s">
        <v>87</v>
      </c>
      <c r="D121" s="5" t="s">
        <v>1049</v>
      </c>
      <c r="E121" s="8" t="s">
        <v>943</v>
      </c>
      <c r="F121" s="5"/>
      <c r="G121" s="5" t="s">
        <v>89</v>
      </c>
      <c r="H121" s="5"/>
      <c r="I121" s="5" t="s">
        <v>90</v>
      </c>
      <c r="J121" s="7" t="s">
        <v>11</v>
      </c>
      <c r="K121" s="7">
        <v>76426</v>
      </c>
      <c r="L121" s="7" t="s">
        <v>745</v>
      </c>
      <c r="M121" s="8" t="s">
        <v>746</v>
      </c>
      <c r="N121" s="7">
        <v>40090</v>
      </c>
      <c r="O121" s="11" t="s">
        <v>448</v>
      </c>
      <c r="P121" s="12" t="s">
        <v>747</v>
      </c>
      <c r="Q121" s="5" t="s">
        <v>748</v>
      </c>
      <c r="R121" s="14"/>
      <c r="S121" s="8"/>
      <c r="T121" s="21"/>
      <c r="U121" s="8"/>
    </row>
    <row r="122" spans="1:21" s="9" customFormat="1" x14ac:dyDescent="0.25">
      <c r="A122" s="5" t="s">
        <v>230</v>
      </c>
      <c r="B122" s="26" t="s">
        <v>312</v>
      </c>
      <c r="C122" s="5" t="s">
        <v>338</v>
      </c>
      <c r="D122" s="5" t="s">
        <v>1050</v>
      </c>
      <c r="E122" s="7" t="s">
        <v>942</v>
      </c>
      <c r="F122" s="5" t="s">
        <v>185</v>
      </c>
      <c r="G122" s="5" t="s">
        <v>363</v>
      </c>
      <c r="H122" s="5"/>
      <c r="I122" s="5" t="s">
        <v>56</v>
      </c>
      <c r="J122" s="7" t="s">
        <v>11</v>
      </c>
      <c r="K122" s="7">
        <v>77363</v>
      </c>
      <c r="L122" s="7"/>
      <c r="M122" s="7" t="s">
        <v>749</v>
      </c>
      <c r="N122" s="7"/>
      <c r="O122" s="8"/>
      <c r="P122" s="7"/>
      <c r="Q122" s="5" t="s">
        <v>750</v>
      </c>
      <c r="R122" s="14"/>
      <c r="S122" s="8" t="s">
        <v>48</v>
      </c>
      <c r="T122" s="21">
        <v>38286</v>
      </c>
      <c r="U122" s="8" t="s">
        <v>398</v>
      </c>
    </row>
    <row r="123" spans="1:21" s="9" customFormat="1" x14ac:dyDescent="0.25">
      <c r="A123" s="5" t="s">
        <v>230</v>
      </c>
      <c r="B123" s="26" t="s">
        <v>242</v>
      </c>
      <c r="C123" s="5" t="s">
        <v>751</v>
      </c>
      <c r="D123" s="5" t="s">
        <v>1051</v>
      </c>
      <c r="E123" s="7" t="s">
        <v>942</v>
      </c>
      <c r="F123" s="5"/>
      <c r="G123" s="5" t="s">
        <v>752</v>
      </c>
      <c r="H123" s="5"/>
      <c r="I123" s="5" t="s">
        <v>387</v>
      </c>
      <c r="J123" s="7" t="s">
        <v>11</v>
      </c>
      <c r="K123" s="7">
        <v>77584</v>
      </c>
      <c r="L123" s="7" t="s">
        <v>439</v>
      </c>
      <c r="M123" s="7" t="s">
        <v>753</v>
      </c>
      <c r="N123" s="13" t="s">
        <v>448</v>
      </c>
      <c r="O123" s="11" t="s">
        <v>448</v>
      </c>
      <c r="P123" s="12" t="s">
        <v>754</v>
      </c>
      <c r="Q123" s="5" t="s">
        <v>755</v>
      </c>
      <c r="R123" s="14"/>
      <c r="S123" s="8" t="s">
        <v>756</v>
      </c>
      <c r="T123" s="21">
        <v>36397</v>
      </c>
      <c r="U123" s="8" t="s">
        <v>712</v>
      </c>
    </row>
    <row r="124" spans="1:21" s="9" customFormat="1" x14ac:dyDescent="0.25">
      <c r="A124" s="5" t="s">
        <v>230</v>
      </c>
      <c r="B124" s="26" t="s">
        <v>757</v>
      </c>
      <c r="C124" s="5" t="s">
        <v>276</v>
      </c>
      <c r="D124" s="5" t="s">
        <v>1052</v>
      </c>
      <c r="E124" s="7" t="s">
        <v>942</v>
      </c>
      <c r="F124" s="5"/>
      <c r="G124" s="5" t="s">
        <v>306</v>
      </c>
      <c r="H124" s="5"/>
      <c r="I124" s="5" t="s">
        <v>199</v>
      </c>
      <c r="J124" s="7" t="s">
        <v>11</v>
      </c>
      <c r="K124" s="7">
        <v>77488</v>
      </c>
      <c r="L124" s="7" t="s">
        <v>199</v>
      </c>
      <c r="M124" s="7" t="s">
        <v>758</v>
      </c>
      <c r="N124" s="13" t="s">
        <v>448</v>
      </c>
      <c r="O124" s="11" t="s">
        <v>448</v>
      </c>
      <c r="P124" s="12" t="s">
        <v>759</v>
      </c>
      <c r="Q124" s="5" t="s">
        <v>760</v>
      </c>
      <c r="R124" s="14"/>
      <c r="S124" s="11" t="s">
        <v>448</v>
      </c>
      <c r="T124" s="32" t="s">
        <v>448</v>
      </c>
      <c r="U124" s="11" t="s">
        <v>448</v>
      </c>
    </row>
    <row r="125" spans="1:21" s="9" customFormat="1" x14ac:dyDescent="0.25">
      <c r="A125" s="5" t="s">
        <v>230</v>
      </c>
      <c r="B125" s="26" t="s">
        <v>259</v>
      </c>
      <c r="C125" s="5" t="s">
        <v>276</v>
      </c>
      <c r="D125" s="5" t="s">
        <v>1053</v>
      </c>
      <c r="E125" s="7" t="s">
        <v>942</v>
      </c>
      <c r="F125" s="5"/>
      <c r="G125" s="5" t="s">
        <v>306</v>
      </c>
      <c r="H125" s="5"/>
      <c r="I125" s="5" t="s">
        <v>199</v>
      </c>
      <c r="J125" s="7" t="s">
        <v>11</v>
      </c>
      <c r="K125" s="7">
        <v>77488</v>
      </c>
      <c r="L125" s="7" t="s">
        <v>199</v>
      </c>
      <c r="M125" s="7" t="s">
        <v>761</v>
      </c>
      <c r="N125" s="13" t="s">
        <v>448</v>
      </c>
      <c r="O125" s="11" t="s">
        <v>448</v>
      </c>
      <c r="P125" s="12" t="s">
        <v>762</v>
      </c>
      <c r="Q125" s="5" t="s">
        <v>763</v>
      </c>
      <c r="R125" s="14"/>
      <c r="S125" s="11" t="s">
        <v>448</v>
      </c>
      <c r="T125" s="32" t="s">
        <v>448</v>
      </c>
      <c r="U125" s="11" t="s">
        <v>448</v>
      </c>
    </row>
    <row r="126" spans="1:21" s="9" customFormat="1" ht="30" x14ac:dyDescent="0.25">
      <c r="A126" s="5" t="s">
        <v>230</v>
      </c>
      <c r="B126" s="26" t="s">
        <v>260</v>
      </c>
      <c r="C126" s="5" t="s">
        <v>277</v>
      </c>
      <c r="D126" s="5" t="s">
        <v>1054</v>
      </c>
      <c r="E126" s="7" t="s">
        <v>942</v>
      </c>
      <c r="F126" s="5"/>
      <c r="G126" s="5" t="s">
        <v>307</v>
      </c>
      <c r="H126" s="5"/>
      <c r="I126" s="5" t="s">
        <v>308</v>
      </c>
      <c r="J126" s="7" t="s">
        <v>11</v>
      </c>
      <c r="K126" s="7">
        <v>77406</v>
      </c>
      <c r="L126" s="7" t="s">
        <v>764</v>
      </c>
      <c r="M126" s="7" t="s">
        <v>765</v>
      </c>
      <c r="N126" s="7">
        <v>100016</v>
      </c>
      <c r="O126" s="11" t="s">
        <v>448</v>
      </c>
      <c r="P126" s="12" t="s">
        <v>766</v>
      </c>
      <c r="Q126" s="5" t="s">
        <v>767</v>
      </c>
      <c r="R126" s="14"/>
      <c r="S126" s="8" t="s">
        <v>768</v>
      </c>
      <c r="T126" s="21">
        <v>38230</v>
      </c>
      <c r="U126" s="8" t="s">
        <v>769</v>
      </c>
    </row>
    <row r="127" spans="1:21" s="9" customFormat="1" ht="30" x14ac:dyDescent="0.25">
      <c r="A127" s="5" t="s">
        <v>230</v>
      </c>
      <c r="B127" s="26" t="s">
        <v>770</v>
      </c>
      <c r="C127" s="5" t="s">
        <v>279</v>
      </c>
      <c r="D127" s="5" t="s">
        <v>1056</v>
      </c>
      <c r="E127" s="7" t="s">
        <v>942</v>
      </c>
      <c r="F127" s="5"/>
      <c r="G127" s="5" t="s">
        <v>311</v>
      </c>
      <c r="H127" s="5"/>
      <c r="I127" s="5" t="s">
        <v>56</v>
      </c>
      <c r="J127" s="7" t="s">
        <v>11</v>
      </c>
      <c r="K127" s="7">
        <v>77363</v>
      </c>
      <c r="L127" s="7" t="s">
        <v>477</v>
      </c>
      <c r="M127" s="7" t="s">
        <v>771</v>
      </c>
      <c r="N127" s="13" t="s">
        <v>448</v>
      </c>
      <c r="O127" s="11" t="s">
        <v>448</v>
      </c>
      <c r="P127" s="7" t="s">
        <v>536</v>
      </c>
      <c r="Q127" s="5" t="s">
        <v>772</v>
      </c>
      <c r="R127" s="14"/>
      <c r="S127" s="8" t="s">
        <v>773</v>
      </c>
      <c r="T127" s="21">
        <v>42682</v>
      </c>
      <c r="U127" s="8" t="s">
        <v>398</v>
      </c>
    </row>
    <row r="128" spans="1:21" s="9" customFormat="1" x14ac:dyDescent="0.25">
      <c r="A128" s="5" t="s">
        <v>230</v>
      </c>
      <c r="B128" s="26" t="s">
        <v>245</v>
      </c>
      <c r="C128" s="5" t="s">
        <v>279</v>
      </c>
      <c r="D128" s="5" t="s">
        <v>1057</v>
      </c>
      <c r="E128" s="7" t="s">
        <v>942</v>
      </c>
      <c r="F128" s="5"/>
      <c r="G128" s="5" t="s">
        <v>311</v>
      </c>
      <c r="H128" s="5"/>
      <c r="I128" s="5" t="s">
        <v>56</v>
      </c>
      <c r="J128" s="7" t="s">
        <v>11</v>
      </c>
      <c r="K128" s="7">
        <v>77363</v>
      </c>
      <c r="L128" s="7" t="s">
        <v>477</v>
      </c>
      <c r="M128" s="13" t="s">
        <v>448</v>
      </c>
      <c r="N128" s="13" t="s">
        <v>448</v>
      </c>
      <c r="O128" s="11" t="s">
        <v>448</v>
      </c>
      <c r="P128" s="7" t="s">
        <v>536</v>
      </c>
      <c r="Q128" s="5" t="s">
        <v>787</v>
      </c>
      <c r="R128" s="14"/>
      <c r="S128" s="8" t="s">
        <v>774</v>
      </c>
      <c r="T128" s="21">
        <v>36087</v>
      </c>
      <c r="U128" s="8" t="s">
        <v>398</v>
      </c>
    </row>
    <row r="129" spans="1:21" s="9" customFormat="1" x14ac:dyDescent="0.25">
      <c r="A129" s="5" t="s">
        <v>230</v>
      </c>
      <c r="B129" s="26" t="s">
        <v>775</v>
      </c>
      <c r="C129" s="5" t="s">
        <v>776</v>
      </c>
      <c r="D129" s="5" t="s">
        <v>1058</v>
      </c>
      <c r="E129" s="7" t="s">
        <v>942</v>
      </c>
      <c r="F129" s="5" t="s">
        <v>777</v>
      </c>
      <c r="G129" s="5" t="s">
        <v>778</v>
      </c>
      <c r="H129" s="5"/>
      <c r="I129" s="5" t="s">
        <v>779</v>
      </c>
      <c r="J129" s="7" t="s">
        <v>11</v>
      </c>
      <c r="K129" s="7">
        <v>77835</v>
      </c>
      <c r="L129" s="7" t="s">
        <v>71</v>
      </c>
      <c r="M129" s="13" t="s">
        <v>780</v>
      </c>
      <c r="N129" s="13" t="s">
        <v>448</v>
      </c>
      <c r="O129" s="11" t="s">
        <v>448</v>
      </c>
      <c r="P129" s="12" t="s">
        <v>781</v>
      </c>
      <c r="Q129" s="5" t="s">
        <v>782</v>
      </c>
      <c r="R129" s="14"/>
      <c r="S129" s="8" t="s">
        <v>783</v>
      </c>
      <c r="T129" s="21">
        <v>37060</v>
      </c>
      <c r="U129" s="8" t="s">
        <v>784</v>
      </c>
    </row>
    <row r="130" spans="1:21" s="9" customFormat="1" x14ac:dyDescent="0.25">
      <c r="A130" s="5" t="s">
        <v>230</v>
      </c>
      <c r="B130" s="26" t="s">
        <v>274</v>
      </c>
      <c r="C130" s="5" t="s">
        <v>785</v>
      </c>
      <c r="D130" s="5" t="s">
        <v>1059</v>
      </c>
      <c r="E130" s="7" t="s">
        <v>942</v>
      </c>
      <c r="F130" s="5"/>
      <c r="G130" s="5" t="s">
        <v>786</v>
      </c>
      <c r="H130" s="5"/>
      <c r="I130" s="5" t="s">
        <v>310</v>
      </c>
      <c r="J130" s="7" t="s">
        <v>11</v>
      </c>
      <c r="K130" s="7">
        <v>77536</v>
      </c>
      <c r="L130" s="7" t="s">
        <v>97</v>
      </c>
      <c r="M130" s="13" t="s">
        <v>448</v>
      </c>
      <c r="N130" s="13" t="s">
        <v>448</v>
      </c>
      <c r="O130" s="11" t="s">
        <v>448</v>
      </c>
      <c r="P130" s="7" t="s">
        <v>536</v>
      </c>
      <c r="Q130" s="5" t="s">
        <v>694</v>
      </c>
      <c r="R130" s="14"/>
      <c r="S130" s="8" t="s">
        <v>788</v>
      </c>
      <c r="T130" s="21">
        <v>36495</v>
      </c>
      <c r="U130" s="8" t="s">
        <v>789</v>
      </c>
    </row>
    <row r="131" spans="1:21" s="9" customFormat="1" ht="30" x14ac:dyDescent="0.25">
      <c r="A131" s="5" t="s">
        <v>230</v>
      </c>
      <c r="B131" s="26" t="s">
        <v>243</v>
      </c>
      <c r="C131" s="5" t="s">
        <v>790</v>
      </c>
      <c r="D131" s="5" t="s">
        <v>1060</v>
      </c>
      <c r="E131" s="7" t="s">
        <v>942</v>
      </c>
      <c r="F131" s="5" t="s">
        <v>791</v>
      </c>
      <c r="G131" s="5" t="s">
        <v>792</v>
      </c>
      <c r="H131" s="5"/>
      <c r="I131" s="5" t="s">
        <v>303</v>
      </c>
      <c r="J131" s="7" t="s">
        <v>11</v>
      </c>
      <c r="K131" s="7">
        <v>77327</v>
      </c>
      <c r="L131" s="7" t="s">
        <v>484</v>
      </c>
      <c r="M131" s="13" t="s">
        <v>793</v>
      </c>
      <c r="N131" s="13" t="s">
        <v>448</v>
      </c>
      <c r="O131" s="11" t="s">
        <v>794</v>
      </c>
      <c r="P131" s="16" t="s">
        <v>795</v>
      </c>
      <c r="Q131" s="5" t="s">
        <v>796</v>
      </c>
      <c r="R131" s="14"/>
      <c r="S131" s="8" t="s">
        <v>797</v>
      </c>
      <c r="T131" s="21">
        <v>37561</v>
      </c>
      <c r="U131" s="8" t="s">
        <v>798</v>
      </c>
    </row>
    <row r="132" spans="1:21" s="9" customFormat="1" ht="45" x14ac:dyDescent="0.25">
      <c r="A132" s="5" t="s">
        <v>230</v>
      </c>
      <c r="B132" s="26" t="s">
        <v>314</v>
      </c>
      <c r="C132" s="5" t="s">
        <v>339</v>
      </c>
      <c r="D132" s="5" t="s">
        <v>1061</v>
      </c>
      <c r="E132" s="7" t="s">
        <v>942</v>
      </c>
      <c r="F132" s="37"/>
      <c r="G132" s="5" t="s">
        <v>367</v>
      </c>
      <c r="H132" s="5"/>
      <c r="I132" s="5" t="s">
        <v>364</v>
      </c>
      <c r="J132" s="7" t="s">
        <v>11</v>
      </c>
      <c r="K132" s="7">
        <v>77426</v>
      </c>
      <c r="L132" s="7" t="s">
        <v>71</v>
      </c>
      <c r="M132" s="7" t="s">
        <v>1133</v>
      </c>
      <c r="N132" s="7">
        <v>101026</v>
      </c>
      <c r="O132" s="11" t="s">
        <v>448</v>
      </c>
      <c r="P132" s="13" t="s">
        <v>536</v>
      </c>
      <c r="Q132" s="5" t="s">
        <v>1134</v>
      </c>
      <c r="R132" s="14"/>
      <c r="S132" s="8" t="s">
        <v>802</v>
      </c>
      <c r="T132" s="21">
        <v>38882</v>
      </c>
      <c r="U132" s="8" t="s">
        <v>1135</v>
      </c>
    </row>
    <row r="133" spans="1:21" s="9" customFormat="1" ht="45" x14ac:dyDescent="0.25">
      <c r="A133" s="5" t="s">
        <v>230</v>
      </c>
      <c r="B133" s="26" t="s">
        <v>313</v>
      </c>
      <c r="C133" s="5" t="s">
        <v>339</v>
      </c>
      <c r="D133" s="5" t="s">
        <v>1062</v>
      </c>
      <c r="E133" s="7" t="s">
        <v>942</v>
      </c>
      <c r="F133" s="5"/>
      <c r="G133" s="5" t="s">
        <v>367</v>
      </c>
      <c r="H133" s="5"/>
      <c r="I133" s="5" t="s">
        <v>364</v>
      </c>
      <c r="J133" s="7" t="s">
        <v>11</v>
      </c>
      <c r="K133" s="7">
        <v>77426</v>
      </c>
      <c r="L133" s="7" t="s">
        <v>71</v>
      </c>
      <c r="M133" s="7" t="s">
        <v>1133</v>
      </c>
      <c r="N133" s="7">
        <v>100013</v>
      </c>
      <c r="O133" s="11" t="s">
        <v>448</v>
      </c>
      <c r="P133" s="13" t="s">
        <v>536</v>
      </c>
      <c r="Q133" s="5" t="s">
        <v>1134</v>
      </c>
      <c r="R133" s="14"/>
      <c r="S133" s="8" t="s">
        <v>1136</v>
      </c>
      <c r="T133" s="21">
        <v>37528</v>
      </c>
      <c r="U133" s="8" t="s">
        <v>1135</v>
      </c>
    </row>
    <row r="134" spans="1:21" s="9" customFormat="1" x14ac:dyDescent="0.25">
      <c r="A134" s="5" t="s">
        <v>230</v>
      </c>
      <c r="B134" s="26" t="s">
        <v>563</v>
      </c>
      <c r="C134" s="5" t="s">
        <v>564</v>
      </c>
      <c r="D134" s="5" t="s">
        <v>1063</v>
      </c>
      <c r="E134" s="7" t="s">
        <v>942</v>
      </c>
      <c r="F134" s="5" t="s">
        <v>562</v>
      </c>
      <c r="G134" s="5" t="s">
        <v>420</v>
      </c>
      <c r="H134" s="5"/>
      <c r="I134" s="5" t="s">
        <v>421</v>
      </c>
      <c r="J134" s="7" t="s">
        <v>11</v>
      </c>
      <c r="K134" s="7">
        <v>78827</v>
      </c>
      <c r="L134" s="7"/>
      <c r="M134" s="7"/>
      <c r="N134" s="7"/>
      <c r="O134" s="8"/>
      <c r="P134" s="7"/>
      <c r="Q134" s="5" t="s">
        <v>565</v>
      </c>
      <c r="R134" s="14"/>
      <c r="S134" s="8"/>
      <c r="T134" s="21"/>
      <c r="U134" s="8"/>
    </row>
    <row r="135" spans="1:21" s="9" customFormat="1" ht="30" x14ac:dyDescent="0.25">
      <c r="A135" s="5" t="s">
        <v>230</v>
      </c>
      <c r="B135" s="26" t="s">
        <v>243</v>
      </c>
      <c r="C135" s="5" t="s">
        <v>340</v>
      </c>
      <c r="D135" s="5" t="s">
        <v>1065</v>
      </c>
      <c r="E135" s="7" t="s">
        <v>942</v>
      </c>
      <c r="F135" s="5"/>
      <c r="G135" s="5" t="s">
        <v>365</v>
      </c>
      <c r="H135" s="5"/>
      <c r="I135" s="5" t="s">
        <v>61</v>
      </c>
      <c r="J135" s="7" t="s">
        <v>11</v>
      </c>
      <c r="K135" s="7">
        <v>77833</v>
      </c>
      <c r="L135" s="7" t="s">
        <v>71</v>
      </c>
      <c r="M135" s="7" t="s">
        <v>799</v>
      </c>
      <c r="N135" s="13">
        <v>100444</v>
      </c>
      <c r="O135" s="11" t="s">
        <v>448</v>
      </c>
      <c r="P135" s="12" t="s">
        <v>800</v>
      </c>
      <c r="Q135" s="5" t="s">
        <v>801</v>
      </c>
      <c r="R135" s="14"/>
      <c r="S135" s="8" t="s">
        <v>802</v>
      </c>
      <c r="T135" s="21">
        <v>38610</v>
      </c>
      <c r="U135" s="8" t="s">
        <v>803</v>
      </c>
    </row>
    <row r="136" spans="1:21" s="9" customFormat="1" x14ac:dyDescent="0.25">
      <c r="A136" s="5" t="s">
        <v>230</v>
      </c>
      <c r="B136" s="26" t="s">
        <v>804</v>
      </c>
      <c r="C136" s="5" t="s">
        <v>805</v>
      </c>
      <c r="D136" s="5" t="s">
        <v>809</v>
      </c>
      <c r="E136" s="7" t="s">
        <v>942</v>
      </c>
      <c r="F136" s="5" t="s">
        <v>806</v>
      </c>
      <c r="G136" s="5" t="s">
        <v>807</v>
      </c>
      <c r="H136" s="5"/>
      <c r="I136" s="5" t="s">
        <v>382</v>
      </c>
      <c r="J136" s="7" t="s">
        <v>11</v>
      </c>
      <c r="K136" s="7">
        <v>77302</v>
      </c>
      <c r="L136" s="7" t="s">
        <v>290</v>
      </c>
      <c r="M136" s="7" t="s">
        <v>808</v>
      </c>
      <c r="N136" s="7">
        <v>101081</v>
      </c>
      <c r="O136" s="8" t="s">
        <v>809</v>
      </c>
      <c r="P136" s="12" t="s">
        <v>812</v>
      </c>
      <c r="Q136" s="5" t="s">
        <v>694</v>
      </c>
      <c r="R136" s="14"/>
      <c r="S136" s="8" t="s">
        <v>813</v>
      </c>
      <c r="T136" s="21">
        <v>37128</v>
      </c>
      <c r="U136" s="8" t="s">
        <v>814</v>
      </c>
    </row>
    <row r="137" spans="1:21" s="9" customFormat="1" ht="30" x14ac:dyDescent="0.25">
      <c r="A137" s="5" t="s">
        <v>230</v>
      </c>
      <c r="B137" s="26" t="s">
        <v>239</v>
      </c>
      <c r="C137" s="5" t="s">
        <v>356</v>
      </c>
      <c r="D137" s="5" t="s">
        <v>810</v>
      </c>
      <c r="E137" s="7" t="s">
        <v>942</v>
      </c>
      <c r="F137" s="5" t="s">
        <v>362</v>
      </c>
      <c r="G137" s="5" t="s">
        <v>381</v>
      </c>
      <c r="H137" s="5"/>
      <c r="I137" s="5" t="s">
        <v>382</v>
      </c>
      <c r="J137" s="7" t="s">
        <v>11</v>
      </c>
      <c r="K137" s="7">
        <v>77306</v>
      </c>
      <c r="L137" s="7" t="s">
        <v>290</v>
      </c>
      <c r="M137" s="8" t="s">
        <v>815</v>
      </c>
      <c r="N137" s="13" t="s">
        <v>448</v>
      </c>
      <c r="O137" s="8" t="s">
        <v>810</v>
      </c>
      <c r="P137" s="7" t="s">
        <v>536</v>
      </c>
      <c r="Q137" s="5" t="s">
        <v>816</v>
      </c>
      <c r="R137" s="14"/>
      <c r="S137" s="8" t="s">
        <v>813</v>
      </c>
      <c r="T137" s="21">
        <v>36157</v>
      </c>
      <c r="U137" s="8" t="s">
        <v>814</v>
      </c>
    </row>
    <row r="138" spans="1:21" s="9" customFormat="1" x14ac:dyDescent="0.25">
      <c r="A138" s="5" t="s">
        <v>230</v>
      </c>
      <c r="B138" s="26" t="s">
        <v>316</v>
      </c>
      <c r="C138" s="5" t="s">
        <v>342</v>
      </c>
      <c r="D138" s="5" t="s">
        <v>1068</v>
      </c>
      <c r="E138" s="7" t="s">
        <v>942</v>
      </c>
      <c r="F138" s="5" t="s">
        <v>360</v>
      </c>
      <c r="G138" s="5" t="s">
        <v>369</v>
      </c>
      <c r="H138" s="5"/>
      <c r="I138" s="5" t="s">
        <v>301</v>
      </c>
      <c r="J138" s="7" t="s">
        <v>11</v>
      </c>
      <c r="K138" s="7">
        <v>78541</v>
      </c>
      <c r="L138" s="7" t="s">
        <v>817</v>
      </c>
      <c r="M138" s="7" t="s">
        <v>818</v>
      </c>
      <c r="N138" s="7">
        <v>20324</v>
      </c>
      <c r="O138" s="11" t="s">
        <v>448</v>
      </c>
      <c r="P138" s="12" t="s">
        <v>819</v>
      </c>
      <c r="Q138" s="5" t="s">
        <v>820</v>
      </c>
      <c r="R138" s="14"/>
      <c r="S138" s="8" t="s">
        <v>821</v>
      </c>
      <c r="T138" s="21">
        <v>36001</v>
      </c>
      <c r="U138" s="8" t="s">
        <v>822</v>
      </c>
    </row>
    <row r="139" spans="1:21" s="9" customFormat="1" x14ac:dyDescent="0.25">
      <c r="A139" s="5" t="s">
        <v>230</v>
      </c>
      <c r="B139" s="26" t="s">
        <v>823</v>
      </c>
      <c r="C139" s="5" t="s">
        <v>353</v>
      </c>
      <c r="D139" s="5" t="s">
        <v>1069</v>
      </c>
      <c r="E139" s="7" t="s">
        <v>942</v>
      </c>
      <c r="F139" s="5" t="s">
        <v>824</v>
      </c>
      <c r="G139" s="5" t="s">
        <v>825</v>
      </c>
      <c r="H139" s="5"/>
      <c r="I139" s="5" t="s">
        <v>382</v>
      </c>
      <c r="J139" s="7" t="s">
        <v>11</v>
      </c>
      <c r="K139" s="7">
        <v>77306</v>
      </c>
      <c r="L139" s="7" t="s">
        <v>290</v>
      </c>
      <c r="M139" s="7" t="s">
        <v>826</v>
      </c>
      <c r="N139" s="13" t="s">
        <v>448</v>
      </c>
      <c r="O139" s="11" t="s">
        <v>827</v>
      </c>
      <c r="P139" s="12" t="s">
        <v>828</v>
      </c>
      <c r="Q139" s="5" t="s">
        <v>829</v>
      </c>
      <c r="R139" s="14"/>
      <c r="S139" s="8" t="s">
        <v>813</v>
      </c>
      <c r="T139" s="21">
        <v>36630</v>
      </c>
      <c r="U139" s="8" t="s">
        <v>814</v>
      </c>
    </row>
    <row r="140" spans="1:21" s="9" customFormat="1" ht="30" x14ac:dyDescent="0.25">
      <c r="A140" s="5" t="s">
        <v>230</v>
      </c>
      <c r="B140" s="26" t="s">
        <v>329</v>
      </c>
      <c r="C140" s="5" t="s">
        <v>353</v>
      </c>
      <c r="D140" s="5" t="s">
        <v>1070</v>
      </c>
      <c r="E140" s="7" t="s">
        <v>942</v>
      </c>
      <c r="F140" s="5" t="s">
        <v>361</v>
      </c>
      <c r="G140" s="5" t="s">
        <v>377</v>
      </c>
      <c r="H140" s="5"/>
      <c r="I140" s="5" t="s">
        <v>25</v>
      </c>
      <c r="J140" s="7" t="s">
        <v>11</v>
      </c>
      <c r="K140" s="7">
        <v>77535</v>
      </c>
      <c r="L140" s="7" t="s">
        <v>484</v>
      </c>
      <c r="M140" s="7" t="s">
        <v>830</v>
      </c>
      <c r="N140" s="7">
        <v>100979</v>
      </c>
      <c r="O140" s="11" t="s">
        <v>448</v>
      </c>
      <c r="P140" s="12" t="s">
        <v>831</v>
      </c>
      <c r="Q140" s="14" t="s">
        <v>832</v>
      </c>
      <c r="R140" s="14"/>
      <c r="S140" s="8" t="s">
        <v>833</v>
      </c>
      <c r="T140" s="21">
        <v>38264</v>
      </c>
      <c r="U140" s="8" t="s">
        <v>834</v>
      </c>
    </row>
    <row r="141" spans="1:21" s="9" customFormat="1" ht="30" x14ac:dyDescent="0.25">
      <c r="A141" s="5" t="s">
        <v>230</v>
      </c>
      <c r="B141" s="26" t="s">
        <v>835</v>
      </c>
      <c r="C141" s="5" t="s">
        <v>353</v>
      </c>
      <c r="D141" s="5" t="s">
        <v>1071</v>
      </c>
      <c r="E141" s="7" t="s">
        <v>942</v>
      </c>
      <c r="F141" s="5" t="s">
        <v>361</v>
      </c>
      <c r="G141" s="5" t="s">
        <v>377</v>
      </c>
      <c r="H141" s="5"/>
      <c r="I141" s="5" t="s">
        <v>25</v>
      </c>
      <c r="J141" s="7" t="s">
        <v>11</v>
      </c>
      <c r="K141" s="7">
        <v>77535</v>
      </c>
      <c r="L141" s="7" t="s">
        <v>484</v>
      </c>
      <c r="M141" s="7" t="s">
        <v>830</v>
      </c>
      <c r="N141" s="7">
        <v>101095</v>
      </c>
      <c r="O141" s="11" t="s">
        <v>448</v>
      </c>
      <c r="P141" s="12" t="s">
        <v>831</v>
      </c>
      <c r="Q141" s="14" t="s">
        <v>832</v>
      </c>
      <c r="R141" s="14"/>
      <c r="S141" s="8" t="s">
        <v>833</v>
      </c>
      <c r="T141" s="21">
        <v>38752</v>
      </c>
      <c r="U141" s="8" t="s">
        <v>834</v>
      </c>
    </row>
    <row r="142" spans="1:21" s="9" customFormat="1" x14ac:dyDescent="0.25">
      <c r="A142" s="5" t="s">
        <v>230</v>
      </c>
      <c r="B142" s="26" t="s">
        <v>332</v>
      </c>
      <c r="C142" s="5" t="s">
        <v>352</v>
      </c>
      <c r="D142" s="5" t="s">
        <v>1073</v>
      </c>
      <c r="E142" s="7" t="s">
        <v>942</v>
      </c>
      <c r="F142" s="5"/>
      <c r="G142" s="5" t="s">
        <v>836</v>
      </c>
      <c r="H142" s="5"/>
      <c r="I142" s="5" t="s">
        <v>368</v>
      </c>
      <c r="J142" s="7" t="s">
        <v>11</v>
      </c>
      <c r="K142" s="7">
        <v>77354</v>
      </c>
      <c r="L142" s="7" t="s">
        <v>290</v>
      </c>
      <c r="M142" s="7" t="s">
        <v>837</v>
      </c>
      <c r="N142" s="7">
        <v>6491</v>
      </c>
      <c r="O142" s="11" t="s">
        <v>448</v>
      </c>
      <c r="P142" s="12" t="s">
        <v>838</v>
      </c>
      <c r="Q142" s="5" t="s">
        <v>839</v>
      </c>
      <c r="R142" s="14"/>
      <c r="S142" s="8" t="s">
        <v>840</v>
      </c>
      <c r="T142" s="21">
        <v>36200</v>
      </c>
      <c r="U142" s="8" t="s">
        <v>690</v>
      </c>
    </row>
    <row r="143" spans="1:21" s="9" customFormat="1" x14ac:dyDescent="0.25">
      <c r="A143" s="5" t="s">
        <v>230</v>
      </c>
      <c r="B143" s="26" t="s">
        <v>841</v>
      </c>
      <c r="C143" s="5" t="s">
        <v>842</v>
      </c>
      <c r="D143" s="5" t="s">
        <v>1075</v>
      </c>
      <c r="E143" s="7" t="s">
        <v>942</v>
      </c>
      <c r="F143" s="5"/>
      <c r="G143" s="5" t="s">
        <v>843</v>
      </c>
      <c r="H143" s="5"/>
      <c r="I143" s="5" t="s">
        <v>844</v>
      </c>
      <c r="J143" s="7" t="s">
        <v>11</v>
      </c>
      <c r="K143" s="7">
        <v>75426</v>
      </c>
      <c r="L143" s="7" t="s">
        <v>845</v>
      </c>
      <c r="M143" s="7" t="s">
        <v>846</v>
      </c>
      <c r="N143" s="7">
        <v>100145</v>
      </c>
      <c r="O143" s="11" t="s">
        <v>448</v>
      </c>
      <c r="P143" s="7" t="s">
        <v>536</v>
      </c>
      <c r="Q143" s="5" t="s">
        <v>847</v>
      </c>
      <c r="R143" s="14"/>
      <c r="S143" s="8" t="s">
        <v>848</v>
      </c>
      <c r="T143" s="21">
        <v>36607</v>
      </c>
      <c r="U143" s="8" t="s">
        <v>849</v>
      </c>
    </row>
    <row r="144" spans="1:21" s="9" customFormat="1" x14ac:dyDescent="0.25">
      <c r="A144" s="5" t="s">
        <v>230</v>
      </c>
      <c r="B144" s="26" t="s">
        <v>850</v>
      </c>
      <c r="C144" s="5" t="s">
        <v>851</v>
      </c>
      <c r="D144" s="5" t="s">
        <v>1076</v>
      </c>
      <c r="E144" s="7" t="s">
        <v>942</v>
      </c>
      <c r="F144" s="5"/>
      <c r="G144" s="5" t="s">
        <v>852</v>
      </c>
      <c r="H144" s="5"/>
      <c r="I144" s="5" t="s">
        <v>853</v>
      </c>
      <c r="J144" s="7" t="s">
        <v>11</v>
      </c>
      <c r="K144" s="7">
        <v>77571</v>
      </c>
      <c r="L144" s="7" t="s">
        <v>97</v>
      </c>
      <c r="M144" s="7" t="s">
        <v>854</v>
      </c>
      <c r="N144" s="13" t="s">
        <v>448</v>
      </c>
      <c r="O144" s="11" t="s">
        <v>448</v>
      </c>
      <c r="P144" s="7" t="s">
        <v>536</v>
      </c>
      <c r="Q144" s="5" t="s">
        <v>787</v>
      </c>
      <c r="R144" s="14"/>
      <c r="S144" s="8" t="s">
        <v>788</v>
      </c>
      <c r="T144" s="21">
        <v>36096</v>
      </c>
      <c r="U144" s="8" t="s">
        <v>789</v>
      </c>
    </row>
    <row r="145" spans="1:21" s="9" customFormat="1" ht="30" x14ac:dyDescent="0.25">
      <c r="A145" s="5" t="s">
        <v>230</v>
      </c>
      <c r="B145" s="26" t="s">
        <v>333</v>
      </c>
      <c r="C145" s="5" t="s">
        <v>354</v>
      </c>
      <c r="D145" s="5" t="s">
        <v>1077</v>
      </c>
      <c r="E145" s="7" t="s">
        <v>942</v>
      </c>
      <c r="F145" s="5"/>
      <c r="G145" s="5" t="s">
        <v>378</v>
      </c>
      <c r="H145" s="5"/>
      <c r="I145" s="5" t="s">
        <v>379</v>
      </c>
      <c r="J145" s="7" t="s">
        <v>11</v>
      </c>
      <c r="K145" s="7">
        <v>76665</v>
      </c>
      <c r="L145" s="7" t="s">
        <v>857</v>
      </c>
      <c r="M145" s="7" t="s">
        <v>855</v>
      </c>
      <c r="N145" s="13" t="s">
        <v>448</v>
      </c>
      <c r="O145" s="11" t="s">
        <v>448</v>
      </c>
      <c r="P145" s="12" t="s">
        <v>858</v>
      </c>
      <c r="Q145" s="14" t="s">
        <v>861</v>
      </c>
      <c r="R145" s="14" t="s">
        <v>859</v>
      </c>
      <c r="S145" s="8" t="s">
        <v>856</v>
      </c>
      <c r="T145" s="32">
        <v>36315</v>
      </c>
      <c r="U145" s="8" t="s">
        <v>860</v>
      </c>
    </row>
    <row r="146" spans="1:21" s="9" customFormat="1" x14ac:dyDescent="0.25">
      <c r="A146" s="5" t="s">
        <v>230</v>
      </c>
      <c r="B146" s="26" t="s">
        <v>319</v>
      </c>
      <c r="C146" s="5" t="s">
        <v>157</v>
      </c>
      <c r="D146" s="5" t="s">
        <v>1078</v>
      </c>
      <c r="E146" s="7" t="s">
        <v>942</v>
      </c>
      <c r="F146" s="5" t="s">
        <v>158</v>
      </c>
      <c r="G146" s="5" t="s">
        <v>159</v>
      </c>
      <c r="H146" s="5"/>
      <c r="I146" s="5" t="s">
        <v>25</v>
      </c>
      <c r="J146" s="7" t="s">
        <v>11</v>
      </c>
      <c r="K146" s="7">
        <v>77535</v>
      </c>
      <c r="L146" s="7" t="s">
        <v>484</v>
      </c>
      <c r="M146" s="7" t="s">
        <v>862</v>
      </c>
      <c r="N146" s="7">
        <v>37471</v>
      </c>
      <c r="O146" s="8" t="s">
        <v>811</v>
      </c>
      <c r="P146" s="12" t="s">
        <v>863</v>
      </c>
      <c r="Q146" s="5" t="s">
        <v>864</v>
      </c>
      <c r="R146" s="14"/>
      <c r="S146" s="8" t="s">
        <v>865</v>
      </c>
      <c r="T146" s="21">
        <v>35831</v>
      </c>
      <c r="U146" s="8" t="s">
        <v>866</v>
      </c>
    </row>
    <row r="147" spans="1:21" s="9" customFormat="1" ht="30" x14ac:dyDescent="0.25">
      <c r="A147" s="5" t="s">
        <v>230</v>
      </c>
      <c r="B147" s="26" t="s">
        <v>320</v>
      </c>
      <c r="C147" s="5" t="s">
        <v>157</v>
      </c>
      <c r="D147" s="5" t="s">
        <v>811</v>
      </c>
      <c r="E147" s="7" t="s">
        <v>942</v>
      </c>
      <c r="F147" s="5" t="s">
        <v>158</v>
      </c>
      <c r="G147" s="5" t="s">
        <v>159</v>
      </c>
      <c r="H147" s="5"/>
      <c r="I147" s="5" t="s">
        <v>25</v>
      </c>
      <c r="J147" s="7" t="s">
        <v>11</v>
      </c>
      <c r="K147" s="7">
        <v>77535</v>
      </c>
      <c r="L147" s="7" t="s">
        <v>484</v>
      </c>
      <c r="M147" s="7" t="s">
        <v>867</v>
      </c>
      <c r="N147" s="7">
        <v>37344</v>
      </c>
      <c r="O147" s="8" t="s">
        <v>811</v>
      </c>
      <c r="P147" s="12" t="s">
        <v>868</v>
      </c>
      <c r="Q147" s="5" t="s">
        <v>864</v>
      </c>
      <c r="R147" s="14"/>
      <c r="S147" s="8" t="s">
        <v>869</v>
      </c>
      <c r="T147" s="21">
        <v>35036</v>
      </c>
      <c r="U147" s="8" t="s">
        <v>622</v>
      </c>
    </row>
    <row r="148" spans="1:21" s="9" customFormat="1" ht="30" x14ac:dyDescent="0.25">
      <c r="A148" s="5" t="s">
        <v>230</v>
      </c>
      <c r="B148" s="26" t="s">
        <v>870</v>
      </c>
      <c r="C148" s="5" t="s">
        <v>871</v>
      </c>
      <c r="D148" s="5" t="s">
        <v>1079</v>
      </c>
      <c r="E148" s="7" t="s">
        <v>942</v>
      </c>
      <c r="F148" s="5"/>
      <c r="G148" s="5" t="s">
        <v>872</v>
      </c>
      <c r="H148" s="5"/>
      <c r="I148" s="5" t="s">
        <v>873</v>
      </c>
      <c r="J148" s="7" t="s">
        <v>11</v>
      </c>
      <c r="K148" s="7">
        <v>77356</v>
      </c>
      <c r="L148" s="7" t="s">
        <v>290</v>
      </c>
      <c r="M148" s="13" t="s">
        <v>448</v>
      </c>
      <c r="N148" s="13" t="s">
        <v>448</v>
      </c>
      <c r="O148" s="11" t="s">
        <v>448</v>
      </c>
      <c r="P148" s="7" t="s">
        <v>536</v>
      </c>
      <c r="Q148" s="5" t="s">
        <v>787</v>
      </c>
      <c r="R148" s="14"/>
      <c r="S148" s="8" t="s">
        <v>833</v>
      </c>
      <c r="T148" s="21">
        <v>36817</v>
      </c>
      <c r="U148" s="8" t="s">
        <v>874</v>
      </c>
    </row>
    <row r="149" spans="1:21" s="9" customFormat="1" ht="30" x14ac:dyDescent="0.25">
      <c r="A149" s="5" t="s">
        <v>230</v>
      </c>
      <c r="B149" s="26" t="s">
        <v>875</v>
      </c>
      <c r="C149" s="5" t="s">
        <v>876</v>
      </c>
      <c r="D149" s="5" t="s">
        <v>1081</v>
      </c>
      <c r="E149" s="7" t="s">
        <v>942</v>
      </c>
      <c r="F149" s="5"/>
      <c r="G149" s="5" t="s">
        <v>877</v>
      </c>
      <c r="H149" s="5"/>
      <c r="I149" s="5" t="s">
        <v>878</v>
      </c>
      <c r="J149" s="7" t="s">
        <v>11</v>
      </c>
      <c r="K149" s="7">
        <v>77878</v>
      </c>
      <c r="L149" s="7" t="s">
        <v>879</v>
      </c>
      <c r="M149" s="8" t="s">
        <v>880</v>
      </c>
      <c r="N149" s="13" t="s">
        <v>448</v>
      </c>
      <c r="O149" s="11" t="s">
        <v>448</v>
      </c>
      <c r="P149" s="7" t="s">
        <v>536</v>
      </c>
      <c r="Q149" s="5" t="s">
        <v>881</v>
      </c>
      <c r="R149" s="14"/>
      <c r="S149" s="8" t="s">
        <v>882</v>
      </c>
      <c r="T149" s="21">
        <v>37391</v>
      </c>
      <c r="U149" s="8" t="s">
        <v>883</v>
      </c>
    </row>
    <row r="150" spans="1:21" s="9" customFormat="1" x14ac:dyDescent="0.25">
      <c r="A150" s="5" t="s">
        <v>230</v>
      </c>
      <c r="B150" s="26" t="s">
        <v>884</v>
      </c>
      <c r="C150" s="5" t="s">
        <v>885</v>
      </c>
      <c r="D150" s="5" t="s">
        <v>1082</v>
      </c>
      <c r="E150" s="7" t="s">
        <v>942</v>
      </c>
      <c r="F150" s="5"/>
      <c r="G150" s="5" t="s">
        <v>886</v>
      </c>
      <c r="H150" s="5"/>
      <c r="I150" s="5" t="s">
        <v>887</v>
      </c>
      <c r="J150" s="7" t="s">
        <v>11</v>
      </c>
      <c r="K150" s="7">
        <v>77879</v>
      </c>
      <c r="L150" s="7" t="s">
        <v>879</v>
      </c>
      <c r="M150" s="8" t="s">
        <v>888</v>
      </c>
      <c r="N150" s="13">
        <v>101082</v>
      </c>
      <c r="O150" s="11" t="s">
        <v>448</v>
      </c>
      <c r="P150" s="12" t="s">
        <v>889</v>
      </c>
      <c r="Q150" s="5" t="s">
        <v>890</v>
      </c>
      <c r="R150" s="14"/>
      <c r="S150" s="8" t="s">
        <v>891</v>
      </c>
      <c r="T150" s="21">
        <v>37027</v>
      </c>
      <c r="U150" s="8" t="s">
        <v>892</v>
      </c>
    </row>
    <row r="151" spans="1:21" s="9" customFormat="1" x14ac:dyDescent="0.25">
      <c r="A151" s="5" t="s">
        <v>230</v>
      </c>
      <c r="B151" s="26" t="s">
        <v>334</v>
      </c>
      <c r="C151" s="5" t="s">
        <v>355</v>
      </c>
      <c r="D151" s="5" t="s">
        <v>1086</v>
      </c>
      <c r="E151" s="7" t="s">
        <v>942</v>
      </c>
      <c r="F151" s="5"/>
      <c r="G151" s="5" t="s">
        <v>380</v>
      </c>
      <c r="H151" s="5"/>
      <c r="I151" s="5" t="s">
        <v>56</v>
      </c>
      <c r="J151" s="7" t="s">
        <v>11</v>
      </c>
      <c r="K151" s="7">
        <v>77363</v>
      </c>
      <c r="L151" s="7" t="s">
        <v>477</v>
      </c>
      <c r="M151" s="7" t="s">
        <v>893</v>
      </c>
      <c r="N151" s="7">
        <v>101012</v>
      </c>
      <c r="O151" s="11" t="s">
        <v>448</v>
      </c>
      <c r="P151" s="12" t="s">
        <v>894</v>
      </c>
      <c r="Q151" s="5" t="s">
        <v>895</v>
      </c>
      <c r="R151" s="14"/>
      <c r="S151" s="8" t="s">
        <v>774</v>
      </c>
      <c r="T151" s="21">
        <v>36041</v>
      </c>
      <c r="U151" s="8" t="s">
        <v>398</v>
      </c>
    </row>
    <row r="152" spans="1:21" s="9" customFormat="1" ht="30" x14ac:dyDescent="0.25">
      <c r="A152" s="5" t="s">
        <v>230</v>
      </c>
      <c r="B152" s="26" t="s">
        <v>324</v>
      </c>
      <c r="C152" s="5" t="s">
        <v>346</v>
      </c>
      <c r="D152" s="5" t="s">
        <v>1087</v>
      </c>
      <c r="E152" s="7" t="s">
        <v>942</v>
      </c>
      <c r="F152" s="5" t="s">
        <v>185</v>
      </c>
      <c r="G152" s="5" t="s">
        <v>165</v>
      </c>
      <c r="H152" s="5"/>
      <c r="I152" s="5" t="s">
        <v>166</v>
      </c>
      <c r="J152" s="7" t="s">
        <v>11</v>
      </c>
      <c r="K152" s="7">
        <v>77830</v>
      </c>
      <c r="L152" s="7" t="s">
        <v>477</v>
      </c>
      <c r="M152" s="7" t="s">
        <v>643</v>
      </c>
      <c r="N152" s="7">
        <v>40117</v>
      </c>
      <c r="O152" s="11" t="s">
        <v>448</v>
      </c>
      <c r="P152" s="12" t="s">
        <v>644</v>
      </c>
      <c r="Q152" s="5" t="s">
        <v>646</v>
      </c>
      <c r="R152" s="14"/>
      <c r="S152" s="8" t="s">
        <v>896</v>
      </c>
      <c r="T152" s="21">
        <v>37740</v>
      </c>
      <c r="U152" s="8" t="s">
        <v>695</v>
      </c>
    </row>
    <row r="153" spans="1:21" s="9" customFormat="1" x14ac:dyDescent="0.25">
      <c r="A153" s="5" t="s">
        <v>230</v>
      </c>
      <c r="B153" s="26" t="s">
        <v>325</v>
      </c>
      <c r="C153" s="5" t="s">
        <v>347</v>
      </c>
      <c r="D153" s="5" t="s">
        <v>1088</v>
      </c>
      <c r="E153" s="7" t="s">
        <v>942</v>
      </c>
      <c r="F153" s="5"/>
      <c r="G153" s="5" t="s">
        <v>372</v>
      </c>
      <c r="H153" s="5"/>
      <c r="I153" s="5" t="s">
        <v>85</v>
      </c>
      <c r="J153" s="7" t="s">
        <v>11</v>
      </c>
      <c r="K153" s="7">
        <v>77084</v>
      </c>
      <c r="L153" s="7"/>
      <c r="M153" s="13" t="s">
        <v>448</v>
      </c>
      <c r="N153" s="13" t="s">
        <v>448</v>
      </c>
      <c r="O153" s="11" t="s">
        <v>448</v>
      </c>
      <c r="P153" s="7" t="s">
        <v>536</v>
      </c>
      <c r="Q153" s="5" t="s">
        <v>897</v>
      </c>
      <c r="R153" s="14"/>
      <c r="S153" s="8" t="s">
        <v>898</v>
      </c>
      <c r="T153" s="21">
        <v>36414</v>
      </c>
      <c r="U153" s="8" t="s">
        <v>396</v>
      </c>
    </row>
    <row r="154" spans="1:21" s="9" customFormat="1" ht="45" x14ac:dyDescent="0.25">
      <c r="A154" s="5" t="s">
        <v>230</v>
      </c>
      <c r="B154" s="26" t="s">
        <v>315</v>
      </c>
      <c r="C154" s="5" t="s">
        <v>899</v>
      </c>
      <c r="D154" s="5" t="s">
        <v>1089</v>
      </c>
      <c r="E154" s="7" t="s">
        <v>942</v>
      </c>
      <c r="F154" s="5"/>
      <c r="G154" s="5" t="s">
        <v>901</v>
      </c>
      <c r="H154" s="14" t="s">
        <v>900</v>
      </c>
      <c r="I154" s="5" t="s">
        <v>902</v>
      </c>
      <c r="J154" s="7" t="s">
        <v>11</v>
      </c>
      <c r="K154" s="7">
        <v>78101</v>
      </c>
      <c r="L154" s="7" t="s">
        <v>627</v>
      </c>
      <c r="M154" s="13" t="s">
        <v>903</v>
      </c>
      <c r="N154" s="13" t="s">
        <v>448</v>
      </c>
      <c r="O154" s="11" t="s">
        <v>448</v>
      </c>
      <c r="P154" s="12" t="s">
        <v>904</v>
      </c>
      <c r="Q154" s="5" t="s">
        <v>905</v>
      </c>
      <c r="R154" s="14"/>
      <c r="S154" s="8" t="s">
        <v>906</v>
      </c>
      <c r="T154" s="21">
        <v>36526</v>
      </c>
      <c r="U154" s="8" t="s">
        <v>907</v>
      </c>
    </row>
    <row r="155" spans="1:21" s="9" customFormat="1" x14ac:dyDescent="0.25">
      <c r="A155" s="5" t="s">
        <v>230</v>
      </c>
      <c r="B155" s="26" t="s">
        <v>908</v>
      </c>
      <c r="C155" s="5" t="s">
        <v>909</v>
      </c>
      <c r="D155" s="5" t="s">
        <v>1090</v>
      </c>
      <c r="E155" s="7" t="s">
        <v>942</v>
      </c>
      <c r="F155" s="5"/>
      <c r="G155" s="5" t="s">
        <v>910</v>
      </c>
      <c r="H155" s="14"/>
      <c r="I155" s="5" t="s">
        <v>911</v>
      </c>
      <c r="J155" s="7" t="s">
        <v>11</v>
      </c>
      <c r="K155" s="7">
        <v>78934</v>
      </c>
      <c r="L155" s="7" t="s">
        <v>912</v>
      </c>
      <c r="M155" s="13" t="s">
        <v>913</v>
      </c>
      <c r="N155" s="13" t="s">
        <v>448</v>
      </c>
      <c r="O155" s="11" t="s">
        <v>448</v>
      </c>
      <c r="P155" s="12" t="s">
        <v>914</v>
      </c>
      <c r="Q155" s="5" t="s">
        <v>915</v>
      </c>
      <c r="R155" s="14"/>
      <c r="S155" s="8" t="s">
        <v>916</v>
      </c>
      <c r="T155" s="21">
        <v>36501</v>
      </c>
      <c r="U155" s="8" t="s">
        <v>917</v>
      </c>
    </row>
    <row r="156" spans="1:21" s="9" customFormat="1" x14ac:dyDescent="0.25">
      <c r="A156" s="5" t="s">
        <v>230</v>
      </c>
      <c r="B156" s="26" t="s">
        <v>918</v>
      </c>
      <c r="C156" s="5" t="s">
        <v>348</v>
      </c>
      <c r="D156" s="5" t="s">
        <v>1091</v>
      </c>
      <c r="E156" s="7" t="s">
        <v>942</v>
      </c>
      <c r="F156" s="5" t="s">
        <v>598</v>
      </c>
      <c r="G156" s="5" t="s">
        <v>599</v>
      </c>
      <c r="H156" s="5"/>
      <c r="I156" s="5" t="s">
        <v>175</v>
      </c>
      <c r="J156" s="7" t="s">
        <v>11</v>
      </c>
      <c r="K156" s="7">
        <v>77511</v>
      </c>
      <c r="L156" s="7" t="s">
        <v>439</v>
      </c>
      <c r="M156" s="7" t="s">
        <v>600</v>
      </c>
      <c r="N156" s="13" t="s">
        <v>448</v>
      </c>
      <c r="O156" s="11" t="s">
        <v>448</v>
      </c>
      <c r="P156" s="12" t="s">
        <v>601</v>
      </c>
      <c r="Q156" s="5" t="s">
        <v>919</v>
      </c>
      <c r="R156" s="14"/>
      <c r="S156" s="8" t="s">
        <v>920</v>
      </c>
      <c r="T156" s="21">
        <v>39236</v>
      </c>
      <c r="U156" s="8" t="s">
        <v>921</v>
      </c>
    </row>
    <row r="157" spans="1:21" s="9" customFormat="1" x14ac:dyDescent="0.25">
      <c r="A157" s="5" t="s">
        <v>230</v>
      </c>
      <c r="B157" s="26" t="s">
        <v>326</v>
      </c>
      <c r="C157" s="5" t="s">
        <v>348</v>
      </c>
      <c r="D157" s="5" t="s">
        <v>1092</v>
      </c>
      <c r="E157" s="7" t="s">
        <v>942</v>
      </c>
      <c r="F157" s="5" t="s">
        <v>598</v>
      </c>
      <c r="G157" s="5" t="s">
        <v>599</v>
      </c>
      <c r="H157" s="5"/>
      <c r="I157" s="5" t="s">
        <v>175</v>
      </c>
      <c r="J157" s="7" t="s">
        <v>11</v>
      </c>
      <c r="K157" s="7">
        <v>77511</v>
      </c>
      <c r="L157" s="7" t="s">
        <v>439</v>
      </c>
      <c r="M157" s="7" t="s">
        <v>600</v>
      </c>
      <c r="N157" s="13" t="s">
        <v>448</v>
      </c>
      <c r="O157" s="11" t="s">
        <v>448</v>
      </c>
      <c r="P157" s="12" t="s">
        <v>601</v>
      </c>
      <c r="Q157" s="5" t="s">
        <v>919</v>
      </c>
      <c r="R157" s="14"/>
      <c r="S157" s="8" t="s">
        <v>922</v>
      </c>
      <c r="T157" s="21">
        <v>37277</v>
      </c>
      <c r="U157" s="8" t="s">
        <v>921</v>
      </c>
    </row>
    <row r="158" spans="1:21" s="9" customFormat="1" ht="30" x14ac:dyDescent="0.25">
      <c r="A158" s="5" t="s">
        <v>230</v>
      </c>
      <c r="B158" s="26" t="s">
        <v>324</v>
      </c>
      <c r="C158" s="5" t="s">
        <v>923</v>
      </c>
      <c r="D158" s="5" t="s">
        <v>1093</v>
      </c>
      <c r="E158" s="7" t="s">
        <v>942</v>
      </c>
      <c r="F158" s="5"/>
      <c r="G158" s="5" t="s">
        <v>924</v>
      </c>
      <c r="H158" s="5"/>
      <c r="I158" s="5" t="s">
        <v>175</v>
      </c>
      <c r="J158" s="7" t="s">
        <v>11</v>
      </c>
      <c r="K158" s="7">
        <v>77512</v>
      </c>
      <c r="L158" s="7" t="s">
        <v>439</v>
      </c>
      <c r="M158" s="7" t="s">
        <v>925</v>
      </c>
      <c r="N158" s="13" t="s">
        <v>448</v>
      </c>
      <c r="O158" s="11" t="s">
        <v>448</v>
      </c>
      <c r="P158" s="7" t="s">
        <v>536</v>
      </c>
      <c r="Q158" s="5" t="s">
        <v>787</v>
      </c>
      <c r="R158" s="14"/>
      <c r="S158" s="8" t="s">
        <v>926</v>
      </c>
      <c r="T158" s="21">
        <v>37876</v>
      </c>
      <c r="U158" s="8" t="s">
        <v>927</v>
      </c>
    </row>
    <row r="159" spans="1:21" s="9" customFormat="1" ht="30" x14ac:dyDescent="0.25">
      <c r="A159" s="5" t="s">
        <v>230</v>
      </c>
      <c r="B159" s="26" t="s">
        <v>327</v>
      </c>
      <c r="C159" s="5" t="s">
        <v>196</v>
      </c>
      <c r="D159" s="5" t="s">
        <v>1094</v>
      </c>
      <c r="E159" s="7" t="s">
        <v>942</v>
      </c>
      <c r="F159" s="5" t="s">
        <v>197</v>
      </c>
      <c r="G159" s="5" t="s">
        <v>198</v>
      </c>
      <c r="H159" s="5"/>
      <c r="I159" s="5" t="s">
        <v>199</v>
      </c>
      <c r="J159" s="7" t="s">
        <v>11</v>
      </c>
      <c r="K159" s="7">
        <v>77488</v>
      </c>
      <c r="L159" s="7" t="s">
        <v>199</v>
      </c>
      <c r="M159" s="8" t="s">
        <v>614</v>
      </c>
      <c r="N159" s="7">
        <v>39671</v>
      </c>
      <c r="O159" s="8" t="s">
        <v>615</v>
      </c>
      <c r="P159" s="7" t="s">
        <v>536</v>
      </c>
      <c r="Q159" s="5" t="s">
        <v>642</v>
      </c>
      <c r="R159" s="14"/>
      <c r="S159" s="8" t="s">
        <v>679</v>
      </c>
      <c r="T159" s="21">
        <v>35618</v>
      </c>
      <c r="U159" s="8" t="s">
        <v>622</v>
      </c>
    </row>
    <row r="160" spans="1:21" s="9" customFormat="1" x14ac:dyDescent="0.25">
      <c r="A160" s="5" t="s">
        <v>230</v>
      </c>
      <c r="B160" s="26" t="s">
        <v>928</v>
      </c>
      <c r="C160" s="5" t="s">
        <v>199</v>
      </c>
      <c r="D160" s="5" t="s">
        <v>1095</v>
      </c>
      <c r="E160" s="7" t="s">
        <v>942</v>
      </c>
      <c r="F160" s="5"/>
      <c r="G160" s="5" t="s">
        <v>929</v>
      </c>
      <c r="H160" s="5"/>
      <c r="I160" s="5" t="s">
        <v>650</v>
      </c>
      <c r="J160" s="7" t="s">
        <v>11</v>
      </c>
      <c r="K160" s="7">
        <v>77546</v>
      </c>
      <c r="L160" s="7" t="s">
        <v>651</v>
      </c>
      <c r="M160" s="11" t="s">
        <v>448</v>
      </c>
      <c r="N160" s="13" t="s">
        <v>448</v>
      </c>
      <c r="O160" s="11" t="s">
        <v>448</v>
      </c>
      <c r="P160" s="12" t="s">
        <v>930</v>
      </c>
      <c r="Q160" s="5" t="s">
        <v>931</v>
      </c>
      <c r="R160" s="14"/>
      <c r="S160" s="8" t="s">
        <v>654</v>
      </c>
      <c r="T160" s="21">
        <v>36780</v>
      </c>
      <c r="U160" s="8" t="s">
        <v>932</v>
      </c>
    </row>
    <row r="161" spans="1:21" s="9" customFormat="1" ht="30" x14ac:dyDescent="0.25">
      <c r="A161" s="5" t="s">
        <v>230</v>
      </c>
      <c r="B161" s="26" t="s">
        <v>933</v>
      </c>
      <c r="C161" s="5" t="s">
        <v>211</v>
      </c>
      <c r="D161" s="5" t="s">
        <v>1096</v>
      </c>
      <c r="E161" s="7" t="s">
        <v>942</v>
      </c>
      <c r="F161" s="5" t="s">
        <v>212</v>
      </c>
      <c r="G161" s="5" t="s">
        <v>215</v>
      </c>
      <c r="H161" s="5"/>
      <c r="I161" s="5" t="s">
        <v>216</v>
      </c>
      <c r="J161" s="7" t="s">
        <v>11</v>
      </c>
      <c r="K161" s="7">
        <v>77833</v>
      </c>
      <c r="L161" s="7" t="s">
        <v>71</v>
      </c>
      <c r="M161" s="8" t="s">
        <v>617</v>
      </c>
      <c r="N161" s="7">
        <v>40006</v>
      </c>
      <c r="O161" s="11" t="s">
        <v>448</v>
      </c>
      <c r="P161" s="12" t="s">
        <v>618</v>
      </c>
      <c r="Q161" s="5" t="s">
        <v>934</v>
      </c>
      <c r="R161" s="14"/>
      <c r="S161" s="11" t="s">
        <v>448</v>
      </c>
      <c r="T161" s="21">
        <v>39630</v>
      </c>
      <c r="U161" s="8" t="s">
        <v>935</v>
      </c>
    </row>
    <row r="162" spans="1:21" s="9" customFormat="1" ht="30" x14ac:dyDescent="0.25">
      <c r="A162" s="5" t="s">
        <v>230</v>
      </c>
      <c r="B162" s="26" t="s">
        <v>36</v>
      </c>
      <c r="C162" s="5" t="s">
        <v>936</v>
      </c>
      <c r="D162" s="5" t="s">
        <v>1098</v>
      </c>
      <c r="E162" s="7" t="s">
        <v>942</v>
      </c>
      <c r="F162" s="5"/>
      <c r="G162" s="5" t="s">
        <v>937</v>
      </c>
      <c r="H162" s="5"/>
      <c r="I162" s="5" t="s">
        <v>779</v>
      </c>
      <c r="J162" s="7" t="s">
        <v>11</v>
      </c>
      <c r="K162" s="7">
        <v>77835</v>
      </c>
      <c r="L162" s="7" t="s">
        <v>71</v>
      </c>
      <c r="M162" s="7" t="s">
        <v>938</v>
      </c>
      <c r="N162" s="13" t="s">
        <v>448</v>
      </c>
      <c r="O162" s="11" t="s">
        <v>448</v>
      </c>
      <c r="P162" s="12" t="s">
        <v>939</v>
      </c>
      <c r="Q162" s="5" t="s">
        <v>940</v>
      </c>
      <c r="R162" s="14"/>
      <c r="S162" s="11" t="s">
        <v>448</v>
      </c>
      <c r="T162" s="21">
        <v>36809</v>
      </c>
      <c r="U162" s="8" t="s">
        <v>803</v>
      </c>
    </row>
    <row r="163" spans="1:21" ht="15.75" x14ac:dyDescent="0.25">
      <c r="A163" s="34" t="s">
        <v>949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6"/>
    </row>
    <row r="164" spans="1:21" s="9" customFormat="1" ht="30" x14ac:dyDescent="0.25">
      <c r="A164" s="5" t="s">
        <v>388</v>
      </c>
      <c r="B164" s="10" t="s">
        <v>389</v>
      </c>
      <c r="C164" s="5" t="s">
        <v>409</v>
      </c>
      <c r="D164" s="5" t="s">
        <v>1099</v>
      </c>
      <c r="E164" s="7" t="s">
        <v>942</v>
      </c>
      <c r="F164" s="5" t="s">
        <v>412</v>
      </c>
      <c r="G164" s="5" t="s">
        <v>415</v>
      </c>
      <c r="H164" s="5"/>
      <c r="I164" s="5" t="s">
        <v>416</v>
      </c>
      <c r="J164" s="7" t="s">
        <v>11</v>
      </c>
      <c r="K164" s="7">
        <v>78261</v>
      </c>
      <c r="L164" s="7" t="s">
        <v>627</v>
      </c>
      <c r="M164" s="8" t="s">
        <v>628</v>
      </c>
      <c r="N164" s="7">
        <v>37032</v>
      </c>
      <c r="O164" s="11" t="s">
        <v>448</v>
      </c>
      <c r="P164" s="12" t="s">
        <v>629</v>
      </c>
      <c r="Q164" s="5" t="s">
        <v>630</v>
      </c>
      <c r="R164" s="14"/>
      <c r="S164" s="8"/>
      <c r="T164" s="21"/>
      <c r="U164" s="8"/>
    </row>
    <row r="165" spans="1:21" s="9" customFormat="1" ht="45" x14ac:dyDescent="0.25">
      <c r="A165" s="5" t="s">
        <v>388</v>
      </c>
      <c r="B165" s="10" t="s">
        <v>390</v>
      </c>
      <c r="C165" s="5" t="s">
        <v>410</v>
      </c>
      <c r="D165" s="5" t="s">
        <v>1100</v>
      </c>
      <c r="E165" s="7" t="s">
        <v>942</v>
      </c>
      <c r="F165" s="5" t="s">
        <v>413</v>
      </c>
      <c r="G165" s="5" t="s">
        <v>417</v>
      </c>
      <c r="H165" s="14" t="s">
        <v>632</v>
      </c>
      <c r="I165" s="5" t="s">
        <v>418</v>
      </c>
      <c r="J165" s="7" t="s">
        <v>11</v>
      </c>
      <c r="K165" s="7">
        <v>78947</v>
      </c>
      <c r="L165" s="7" t="s">
        <v>631</v>
      </c>
      <c r="M165" s="8" t="s">
        <v>633</v>
      </c>
      <c r="N165" s="13" t="s">
        <v>448</v>
      </c>
      <c r="O165" s="11" t="s">
        <v>448</v>
      </c>
      <c r="P165" s="12" t="s">
        <v>634</v>
      </c>
      <c r="Q165" s="5" t="s">
        <v>635</v>
      </c>
      <c r="R165" s="14"/>
      <c r="S165" s="8"/>
      <c r="T165" s="21"/>
      <c r="U165" s="8"/>
    </row>
    <row r="166" spans="1:21" s="9" customFormat="1" ht="30" x14ac:dyDescent="0.25">
      <c r="A166" s="38" t="s">
        <v>1146</v>
      </c>
      <c r="B166" s="5" t="s">
        <v>399</v>
      </c>
      <c r="C166" s="5" t="s">
        <v>400</v>
      </c>
      <c r="D166" s="5" t="s">
        <v>1101</v>
      </c>
      <c r="E166" s="7"/>
      <c r="F166" s="5"/>
      <c r="G166" s="5" t="s">
        <v>401</v>
      </c>
      <c r="H166" s="5"/>
      <c r="I166" s="5" t="s">
        <v>402</v>
      </c>
      <c r="J166" s="7" t="s">
        <v>403</v>
      </c>
      <c r="K166" s="7">
        <v>32570</v>
      </c>
      <c r="L166" s="7"/>
      <c r="M166" s="7"/>
      <c r="N166" s="7"/>
      <c r="O166" s="8"/>
      <c r="P166" s="7"/>
      <c r="Q166" s="5"/>
      <c r="R166" s="14"/>
      <c r="S166" s="8"/>
      <c r="T166" s="21"/>
      <c r="U166" s="8"/>
    </row>
    <row r="167" spans="1:21" s="9" customFormat="1" ht="30" x14ac:dyDescent="0.25">
      <c r="A167" s="5" t="s">
        <v>388</v>
      </c>
      <c r="B167" s="10" t="s">
        <v>187</v>
      </c>
      <c r="C167" s="5" t="s">
        <v>188</v>
      </c>
      <c r="D167" s="5" t="s">
        <v>1102</v>
      </c>
      <c r="E167" s="7" t="s">
        <v>942</v>
      </c>
      <c r="F167" s="5" t="s">
        <v>189</v>
      </c>
      <c r="G167" s="5" t="s">
        <v>595</v>
      </c>
      <c r="H167" s="14" t="s">
        <v>636</v>
      </c>
      <c r="I167" s="5" t="s">
        <v>190</v>
      </c>
      <c r="J167" s="7" t="s">
        <v>11</v>
      </c>
      <c r="K167" s="7">
        <v>78014</v>
      </c>
      <c r="L167" s="7" t="s">
        <v>596</v>
      </c>
      <c r="M167" s="8" t="s">
        <v>638</v>
      </c>
      <c r="N167" s="7">
        <v>43</v>
      </c>
      <c r="O167" s="11" t="s">
        <v>637</v>
      </c>
      <c r="P167" s="7" t="s">
        <v>536</v>
      </c>
      <c r="Q167" s="5" t="s">
        <v>639</v>
      </c>
      <c r="R167" s="14"/>
      <c r="S167" s="8"/>
      <c r="T167" s="21"/>
      <c r="U167" s="8"/>
    </row>
    <row r="168" spans="1:21" s="9" customFormat="1" x14ac:dyDescent="0.25">
      <c r="A168" s="33" t="s">
        <v>388</v>
      </c>
      <c r="B168" s="5"/>
      <c r="C168" s="5"/>
      <c r="D168" s="5"/>
      <c r="E168" s="7"/>
      <c r="F168" s="5" t="s">
        <v>392</v>
      </c>
      <c r="G168" s="5" t="s">
        <v>422</v>
      </c>
      <c r="H168" s="5"/>
      <c r="I168" s="5" t="s">
        <v>423</v>
      </c>
      <c r="J168" s="7" t="s">
        <v>11</v>
      </c>
      <c r="K168" s="7">
        <v>77418</v>
      </c>
      <c r="L168" s="7"/>
      <c r="M168" s="7"/>
      <c r="N168" s="7"/>
      <c r="O168" s="8"/>
      <c r="P168" s="7"/>
      <c r="Q168" s="5"/>
      <c r="R168" s="14"/>
      <c r="S168" s="8"/>
      <c r="T168" s="21"/>
      <c r="U168" s="8"/>
    </row>
    <row r="169" spans="1:21" s="9" customFormat="1" x14ac:dyDescent="0.25">
      <c r="A169" s="33" t="s">
        <v>388</v>
      </c>
      <c r="B169" s="5"/>
      <c r="C169" s="5"/>
      <c r="D169" s="5"/>
      <c r="E169" s="7"/>
      <c r="F169" s="5" t="s">
        <v>393</v>
      </c>
      <c r="G169" s="5" t="s">
        <v>424</v>
      </c>
      <c r="H169" s="5"/>
      <c r="I169" s="5" t="s">
        <v>61</v>
      </c>
      <c r="J169" s="7" t="s">
        <v>11</v>
      </c>
      <c r="K169" s="7">
        <v>77833</v>
      </c>
      <c r="L169" s="7"/>
      <c r="M169" s="7"/>
      <c r="N169" s="7"/>
      <c r="O169" s="8"/>
      <c r="P169" s="7"/>
      <c r="Q169" s="5"/>
      <c r="R169" s="14"/>
      <c r="S169" s="8"/>
      <c r="T169" s="21"/>
      <c r="U169" s="8"/>
    </row>
    <row r="170" spans="1:21" s="9" customFormat="1" x14ac:dyDescent="0.25">
      <c r="A170" s="33" t="s">
        <v>388</v>
      </c>
      <c r="B170" s="5"/>
      <c r="C170" s="5"/>
      <c r="D170" s="5"/>
      <c r="E170" s="7"/>
      <c r="F170" s="5" t="s">
        <v>395</v>
      </c>
      <c r="G170" s="5" t="s">
        <v>427</v>
      </c>
      <c r="H170" s="5"/>
      <c r="I170" s="5" t="s">
        <v>426</v>
      </c>
      <c r="J170" s="7" t="s">
        <v>11</v>
      </c>
      <c r="K170" s="7">
        <v>77494</v>
      </c>
      <c r="L170" s="7"/>
      <c r="M170" s="7"/>
      <c r="N170" s="7"/>
      <c r="O170" s="8"/>
      <c r="P170" s="7"/>
      <c r="Q170" s="5"/>
      <c r="R170" s="14"/>
      <c r="S170" s="8"/>
      <c r="T170" s="21"/>
      <c r="U170" s="8"/>
    </row>
    <row r="171" spans="1:21" s="9" customFormat="1" x14ac:dyDescent="0.25">
      <c r="A171" s="33" t="s">
        <v>388</v>
      </c>
      <c r="B171" s="5"/>
      <c r="C171" s="5"/>
      <c r="D171" s="5"/>
      <c r="E171" s="7"/>
      <c r="F171" s="5" t="s">
        <v>394</v>
      </c>
      <c r="G171" s="5" t="s">
        <v>425</v>
      </c>
      <c r="H171" s="5"/>
      <c r="I171" s="5" t="s">
        <v>426</v>
      </c>
      <c r="J171" s="7" t="s">
        <v>11</v>
      </c>
      <c r="K171" s="7">
        <v>77494</v>
      </c>
      <c r="L171" s="7"/>
      <c r="M171" s="7"/>
      <c r="N171" s="7"/>
      <c r="O171" s="8"/>
      <c r="P171" s="7"/>
      <c r="Q171" s="5"/>
      <c r="R171" s="14"/>
      <c r="S171" s="8"/>
      <c r="T171" s="21"/>
      <c r="U171" s="8"/>
    </row>
    <row r="172" spans="1:21" s="9" customFormat="1" x14ac:dyDescent="0.25">
      <c r="A172" s="33" t="s">
        <v>388</v>
      </c>
      <c r="B172" s="5"/>
      <c r="C172" s="5"/>
      <c r="D172" s="5"/>
      <c r="E172" s="7"/>
      <c r="F172" s="5" t="s">
        <v>397</v>
      </c>
      <c r="G172" s="5" t="s">
        <v>429</v>
      </c>
      <c r="H172" s="5"/>
      <c r="I172" s="5" t="s">
        <v>18</v>
      </c>
      <c r="J172" s="7" t="s">
        <v>11</v>
      </c>
      <c r="K172" s="7">
        <v>77455</v>
      </c>
      <c r="L172" s="7"/>
      <c r="M172" s="7"/>
      <c r="N172" s="7"/>
      <c r="O172" s="8"/>
      <c r="P172" s="7"/>
      <c r="Q172" s="5"/>
      <c r="R172" s="14"/>
      <c r="S172" s="8"/>
      <c r="T172" s="21"/>
      <c r="U172" s="8"/>
    </row>
    <row r="173" spans="1:21" s="9" customFormat="1" x14ac:dyDescent="0.25">
      <c r="A173" s="33" t="s">
        <v>388</v>
      </c>
      <c r="B173" s="5"/>
      <c r="C173" s="5"/>
      <c r="D173" s="5"/>
      <c r="E173" s="7"/>
      <c r="F173" s="5" t="s">
        <v>396</v>
      </c>
      <c r="G173" s="5" t="s">
        <v>428</v>
      </c>
      <c r="H173" s="5"/>
      <c r="I173" s="5" t="s">
        <v>85</v>
      </c>
      <c r="J173" s="7" t="s">
        <v>11</v>
      </c>
      <c r="K173" s="7">
        <v>77084</v>
      </c>
      <c r="L173" s="7"/>
      <c r="M173" s="7"/>
      <c r="N173" s="7"/>
      <c r="O173" s="8"/>
      <c r="P173" s="7"/>
      <c r="Q173" s="5"/>
      <c r="R173" s="14"/>
      <c r="S173" s="8"/>
      <c r="T173" s="21"/>
      <c r="U173" s="8"/>
    </row>
    <row r="174" spans="1:21" s="9" customFormat="1" x14ac:dyDescent="0.25">
      <c r="A174" s="33" t="s">
        <v>388</v>
      </c>
      <c r="B174" s="5"/>
      <c r="C174" s="5"/>
      <c r="D174" s="5"/>
      <c r="E174" s="7"/>
      <c r="F174" s="5" t="s">
        <v>398</v>
      </c>
      <c r="G174" s="5" t="s">
        <v>430</v>
      </c>
      <c r="H174" s="5"/>
      <c r="I174" s="5" t="s">
        <v>48</v>
      </c>
      <c r="J174" s="7" t="s">
        <v>11</v>
      </c>
      <c r="K174" s="7">
        <v>77868</v>
      </c>
      <c r="L174" s="7"/>
      <c r="M174" s="7"/>
      <c r="N174" s="7"/>
      <c r="O174" s="8"/>
      <c r="P174" s="7"/>
      <c r="Q174" s="5"/>
      <c r="R174" s="14"/>
      <c r="S174" s="8"/>
      <c r="T174" s="21"/>
      <c r="U174" s="8"/>
    </row>
    <row r="175" spans="1:21" s="9" customFormat="1" x14ac:dyDescent="0.25">
      <c r="A175" s="33" t="s">
        <v>388</v>
      </c>
      <c r="B175" s="5"/>
      <c r="C175" s="5"/>
      <c r="D175" s="5"/>
      <c r="E175" s="7"/>
      <c r="F175" s="5" t="s">
        <v>404</v>
      </c>
      <c r="G175" s="5" t="s">
        <v>431</v>
      </c>
      <c r="H175" s="5"/>
      <c r="I175" s="5" t="s">
        <v>432</v>
      </c>
      <c r="J175" s="7" t="s">
        <v>11</v>
      </c>
      <c r="K175" s="7">
        <v>78932</v>
      </c>
      <c r="L175" s="7"/>
      <c r="M175" s="7"/>
      <c r="N175" s="7"/>
      <c r="O175" s="8"/>
      <c r="P175" s="7"/>
      <c r="Q175" s="5"/>
      <c r="R175" s="14"/>
      <c r="S175" s="8"/>
      <c r="T175" s="21"/>
      <c r="U175" s="8"/>
    </row>
    <row r="176" spans="1:21" s="9" customFormat="1" x14ac:dyDescent="0.25">
      <c r="A176" s="33" t="s">
        <v>388</v>
      </c>
      <c r="B176" s="5"/>
      <c r="C176" s="5"/>
      <c r="D176" s="5"/>
      <c r="E176" s="7"/>
      <c r="F176" s="5" t="s">
        <v>405</v>
      </c>
      <c r="G176" s="5" t="s">
        <v>434</v>
      </c>
      <c r="H176" s="5"/>
      <c r="I176" s="5" t="s">
        <v>433</v>
      </c>
      <c r="J176" s="7" t="s">
        <v>11</v>
      </c>
      <c r="K176" s="7">
        <v>77484</v>
      </c>
      <c r="L176" s="7"/>
      <c r="M176" s="7"/>
      <c r="N176" s="7"/>
      <c r="O176" s="8"/>
      <c r="P176" s="7"/>
      <c r="Q176" s="5"/>
      <c r="R176" s="14"/>
      <c r="S176" s="8"/>
      <c r="T176" s="21"/>
      <c r="U176" s="8"/>
    </row>
    <row r="177" spans="1:21" s="9" customFormat="1" x14ac:dyDescent="0.25">
      <c r="A177" s="33" t="s">
        <v>388</v>
      </c>
      <c r="B177" s="5"/>
      <c r="C177" s="5"/>
      <c r="D177" s="5"/>
      <c r="E177" s="7"/>
      <c r="F177" s="5" t="s">
        <v>406</v>
      </c>
      <c r="G177" s="5" t="s">
        <v>407</v>
      </c>
      <c r="H177" s="5"/>
      <c r="I177" s="5" t="s">
        <v>408</v>
      </c>
      <c r="J177" s="7" t="s">
        <v>11</v>
      </c>
      <c r="K177" s="7">
        <v>78364</v>
      </c>
      <c r="L177" s="7"/>
      <c r="M177" s="7"/>
      <c r="N177" s="7"/>
      <c r="O177" s="8"/>
      <c r="P177" s="7"/>
      <c r="Q177" s="5"/>
      <c r="R177" s="14"/>
      <c r="S177" s="8"/>
      <c r="T177" s="21"/>
      <c r="U177" s="8"/>
    </row>
    <row r="178" spans="1:21" s="9" customFormat="1" x14ac:dyDescent="0.25">
      <c r="A178" s="5"/>
      <c r="B178" s="5"/>
      <c r="C178" s="5"/>
      <c r="D178" s="5"/>
      <c r="E178" s="7"/>
      <c r="F178" s="5"/>
      <c r="G178" s="5"/>
      <c r="H178" s="5"/>
      <c r="I178" s="5"/>
      <c r="J178" s="7"/>
      <c r="K178" s="7"/>
      <c r="L178" s="7"/>
      <c r="M178" s="7"/>
      <c r="N178" s="7"/>
      <c r="O178" s="8"/>
      <c r="P178" s="7"/>
      <c r="Q178" s="5"/>
      <c r="R178" s="14"/>
      <c r="S178" s="8"/>
      <c r="T178" s="21"/>
      <c r="U178" s="8"/>
    </row>
  </sheetData>
  <autoFilter ref="A4:U177" xr:uid="{00000000-0009-0000-0000-000005000000}"/>
  <sortState xmlns:xlrd2="http://schemas.microsoft.com/office/spreadsheetml/2017/richdata2" ref="A74:U162">
    <sortCondition ref="A74:A162"/>
  </sortState>
  <hyperlinks>
    <hyperlink ref="P8" r:id="rId1" xr:uid="{00000000-0004-0000-0500-000000000000}"/>
    <hyperlink ref="P10" r:id="rId2" xr:uid="{00000000-0004-0000-0500-000001000000}"/>
    <hyperlink ref="P11" r:id="rId3" xr:uid="{00000000-0004-0000-0500-000002000000}"/>
    <hyperlink ref="P12" r:id="rId4" xr:uid="{00000000-0004-0000-0500-000003000000}"/>
    <hyperlink ref="P13" r:id="rId5" xr:uid="{00000000-0004-0000-0500-000004000000}"/>
    <hyperlink ref="P16" r:id="rId6" xr:uid="{00000000-0004-0000-0500-000005000000}"/>
    <hyperlink ref="P17" r:id="rId7" xr:uid="{00000000-0004-0000-0500-000006000000}"/>
    <hyperlink ref="P21" r:id="rId8" xr:uid="{00000000-0004-0000-0500-000007000000}"/>
    <hyperlink ref="P23" r:id="rId9" xr:uid="{00000000-0004-0000-0500-000008000000}"/>
    <hyperlink ref="P18" r:id="rId10" xr:uid="{00000000-0004-0000-0500-000009000000}"/>
    <hyperlink ref="P24" r:id="rId11" xr:uid="{00000000-0004-0000-0500-00000A000000}"/>
    <hyperlink ref="P28" r:id="rId12" xr:uid="{00000000-0004-0000-0500-00000B000000}"/>
    <hyperlink ref="P29" r:id="rId13" xr:uid="{00000000-0004-0000-0500-00000C000000}"/>
    <hyperlink ref="P34" r:id="rId14" xr:uid="{00000000-0004-0000-0500-00000D000000}"/>
    <hyperlink ref="P37" r:id="rId15" xr:uid="{00000000-0004-0000-0500-00000E000000}"/>
    <hyperlink ref="P40" r:id="rId16" xr:uid="{00000000-0004-0000-0500-00000F000000}"/>
    <hyperlink ref="P41" r:id="rId17" xr:uid="{00000000-0004-0000-0500-000010000000}"/>
    <hyperlink ref="P42" r:id="rId18" xr:uid="{00000000-0004-0000-0500-000011000000}"/>
    <hyperlink ref="P44" r:id="rId19" xr:uid="{00000000-0004-0000-0500-000012000000}"/>
    <hyperlink ref="P50" r:id="rId20" xr:uid="{00000000-0004-0000-0500-000013000000}"/>
    <hyperlink ref="P54" r:id="rId21" xr:uid="{00000000-0004-0000-0500-000014000000}"/>
    <hyperlink ref="P60" r:id="rId22" xr:uid="{00000000-0004-0000-0500-000015000000}"/>
    <hyperlink ref="P61" r:id="rId23" xr:uid="{00000000-0004-0000-0500-000016000000}"/>
    <hyperlink ref="P62" r:id="rId24" xr:uid="{00000000-0004-0000-0500-000017000000}"/>
    <hyperlink ref="P63" r:id="rId25" xr:uid="{00000000-0004-0000-0500-000018000000}"/>
    <hyperlink ref="P69" r:id="rId26" xr:uid="{00000000-0004-0000-0500-000019000000}"/>
    <hyperlink ref="P72" r:id="rId27" xr:uid="{00000000-0004-0000-0500-00001A000000}"/>
    <hyperlink ref="P165" r:id="rId28" xr:uid="{00000000-0004-0000-0500-00001B000000}"/>
    <hyperlink ref="P19" r:id="rId29" xr:uid="{00000000-0004-0000-0500-00001C000000}"/>
    <hyperlink ref="P152" r:id="rId30" xr:uid="{00000000-0004-0000-0500-00001D000000}"/>
    <hyperlink ref="P100" r:id="rId31" xr:uid="{00000000-0004-0000-0500-00001E000000}"/>
    <hyperlink ref="P102" r:id="rId32" xr:uid="{00000000-0004-0000-0500-00001F000000}"/>
    <hyperlink ref="P104" r:id="rId33" xr:uid="{00000000-0004-0000-0500-000020000000}"/>
    <hyperlink ref="P105" r:id="rId34" xr:uid="{00000000-0004-0000-0500-000021000000}"/>
    <hyperlink ref="P106" r:id="rId35" xr:uid="{00000000-0004-0000-0500-000022000000}"/>
    <hyperlink ref="P107" r:id="rId36" xr:uid="{00000000-0004-0000-0500-000023000000}"/>
    <hyperlink ref="P108" r:id="rId37" xr:uid="{00000000-0004-0000-0500-000024000000}"/>
    <hyperlink ref="P109" r:id="rId38" xr:uid="{00000000-0004-0000-0500-000025000000}"/>
    <hyperlink ref="P110" r:id="rId39" xr:uid="{00000000-0004-0000-0500-000026000000}"/>
    <hyperlink ref="P111" r:id="rId40" xr:uid="{00000000-0004-0000-0500-000027000000}"/>
    <hyperlink ref="P112" r:id="rId41" xr:uid="{00000000-0004-0000-0500-000028000000}"/>
    <hyperlink ref="P113" r:id="rId42" xr:uid="{00000000-0004-0000-0500-000029000000}"/>
    <hyperlink ref="P114" r:id="rId43" xr:uid="{00000000-0004-0000-0500-00002A000000}"/>
    <hyperlink ref="P115" r:id="rId44" xr:uid="{00000000-0004-0000-0500-00002B000000}"/>
    <hyperlink ref="P116" r:id="rId45" xr:uid="{00000000-0004-0000-0500-00002C000000}"/>
    <hyperlink ref="P117" r:id="rId46" xr:uid="{00000000-0004-0000-0500-00002D000000}"/>
    <hyperlink ref="P118" r:id="rId47" xr:uid="{00000000-0004-0000-0500-00002E000000}"/>
    <hyperlink ref="P119" r:id="rId48" xr:uid="{00000000-0004-0000-0500-00002F000000}"/>
    <hyperlink ref="P121" r:id="rId49" xr:uid="{00000000-0004-0000-0500-000030000000}"/>
    <hyperlink ref="P123" r:id="rId50" xr:uid="{00000000-0004-0000-0500-000031000000}"/>
    <hyperlink ref="P124" r:id="rId51" xr:uid="{00000000-0004-0000-0500-000032000000}"/>
    <hyperlink ref="P125" r:id="rId52" xr:uid="{00000000-0004-0000-0500-000033000000}"/>
    <hyperlink ref="P126" r:id="rId53" xr:uid="{00000000-0004-0000-0500-000034000000}"/>
    <hyperlink ref="P129" r:id="rId54" xr:uid="{00000000-0004-0000-0500-000035000000}"/>
    <hyperlink ref="P131" r:id="rId55" display="mmaglievaz@gmail.com" xr:uid="{00000000-0004-0000-0500-000036000000}"/>
    <hyperlink ref="P135" r:id="rId56" xr:uid="{00000000-0004-0000-0500-000037000000}"/>
    <hyperlink ref="P136" r:id="rId57" xr:uid="{00000000-0004-0000-0500-000038000000}"/>
    <hyperlink ref="P138" r:id="rId58" xr:uid="{00000000-0004-0000-0500-000039000000}"/>
    <hyperlink ref="P139" r:id="rId59" xr:uid="{00000000-0004-0000-0500-00003A000000}"/>
    <hyperlink ref="P140" r:id="rId60" xr:uid="{00000000-0004-0000-0500-00003B000000}"/>
    <hyperlink ref="P141" r:id="rId61" xr:uid="{00000000-0004-0000-0500-00003C000000}"/>
    <hyperlink ref="P142" r:id="rId62" xr:uid="{00000000-0004-0000-0500-00003D000000}"/>
    <hyperlink ref="P145" r:id="rId63" xr:uid="{00000000-0004-0000-0500-00003E000000}"/>
    <hyperlink ref="P146" r:id="rId64" xr:uid="{00000000-0004-0000-0500-00003F000000}"/>
    <hyperlink ref="P147" r:id="rId65" xr:uid="{00000000-0004-0000-0500-000040000000}"/>
    <hyperlink ref="P150" r:id="rId66" xr:uid="{00000000-0004-0000-0500-000041000000}"/>
    <hyperlink ref="P151" r:id="rId67" xr:uid="{00000000-0004-0000-0500-000042000000}"/>
    <hyperlink ref="P154" r:id="rId68" xr:uid="{00000000-0004-0000-0500-000043000000}"/>
    <hyperlink ref="P155" r:id="rId69" xr:uid="{00000000-0004-0000-0500-000044000000}"/>
    <hyperlink ref="P157" r:id="rId70" xr:uid="{00000000-0004-0000-0500-000045000000}"/>
    <hyperlink ref="P156" r:id="rId71" xr:uid="{00000000-0004-0000-0500-000046000000}"/>
    <hyperlink ref="P160" r:id="rId72" xr:uid="{00000000-0004-0000-0500-000047000000}"/>
    <hyperlink ref="P161" r:id="rId73" xr:uid="{00000000-0004-0000-0500-000048000000}"/>
    <hyperlink ref="P162" r:id="rId74" xr:uid="{00000000-0004-0000-0500-000049000000}"/>
    <hyperlink ref="P164" r:id="rId75" xr:uid="{00000000-0004-0000-0500-00004A000000}"/>
    <hyperlink ref="P38" r:id="rId76" xr:uid="{00000000-0004-0000-0500-00004B000000}"/>
    <hyperlink ref="P47" r:id="rId77" xr:uid="{00000000-0004-0000-0500-00004C000000}"/>
    <hyperlink ref="P70" r:id="rId78" xr:uid="{00000000-0004-0000-0500-00004D000000}"/>
    <hyperlink ref="P39" r:id="rId79" xr:uid="{00000000-0004-0000-0500-00004E000000}"/>
    <hyperlink ref="P20" r:id="rId80" xr:uid="{00000000-0004-0000-0500-00004F000000}"/>
    <hyperlink ref="P59" r:id="rId81" xr:uid="{00000000-0004-0000-0500-000050000000}"/>
    <hyperlink ref="P103" r:id="rId82" xr:uid="{00000000-0004-0000-0500-000051000000}"/>
    <hyperlink ref="P30" r:id="rId83" xr:uid="{00000000-0004-0000-0500-000052000000}"/>
    <hyperlink ref="P9" r:id="rId84" xr:uid="{00000000-0004-0000-0500-000053000000}"/>
    <hyperlink ref="P45" r:id="rId85" xr:uid="{00000000-0004-0000-0500-000054000000}"/>
    <hyperlink ref="P56" r:id="rId86" xr:uid="{00000000-0004-0000-0500-000055000000}"/>
    <hyperlink ref="P53" r:id="rId87" xr:uid="{00000000-0004-0000-0500-000056000000}"/>
  </hyperlinks>
  <pageMargins left="0.7" right="0.7" top="0.75" bottom="0.75" header="0.3" footer="0.3"/>
  <pageSetup paperSize="3" scale="69" fitToHeight="0" orientation="landscape" horizontalDpi="0" verticalDpi="0" r:id="rId8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74"/>
  <sheetViews>
    <sheetView showGridLines="0" workbookViewId="0">
      <pane xSplit="3" ySplit="4" topLeftCell="D5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5" x14ac:dyDescent="0.25"/>
  <cols>
    <col min="1" max="1" width="14" customWidth="1"/>
    <col min="2" max="2" width="27" hidden="1" customWidth="1"/>
    <col min="3" max="3" width="18.85546875" hidden="1" customWidth="1"/>
    <col min="4" max="4" width="28.85546875" customWidth="1"/>
    <col min="5" max="5" width="11.28515625" style="1" hidden="1" customWidth="1"/>
    <col min="6" max="6" width="31.28515625" bestFit="1" customWidth="1"/>
    <col min="7" max="7" width="28" bestFit="1" customWidth="1"/>
    <col min="8" max="8" width="24.140625" bestFit="1" customWidth="1"/>
    <col min="9" max="9" width="14.5703125" bestFit="1" customWidth="1"/>
    <col min="10" max="11" width="9.140625" style="1"/>
    <col min="12" max="12" width="12.140625" style="1" customWidth="1"/>
    <col min="13" max="13" width="24.5703125" style="1" customWidth="1"/>
    <col min="14" max="14" width="9.5703125" style="1" hidden="1" customWidth="1"/>
    <col min="15" max="15" width="21.85546875" style="4" hidden="1" customWidth="1"/>
    <col min="16" max="16" width="36.5703125" style="1" customWidth="1"/>
    <col min="17" max="18" width="34.5703125" hidden="1" customWidth="1"/>
    <col min="19" max="19" width="23.7109375" style="4" bestFit="1" customWidth="1"/>
    <col min="20" max="20" width="15" style="22" customWidth="1"/>
    <col min="21" max="21" width="16.42578125" style="4" bestFit="1" customWidth="1"/>
  </cols>
  <sheetData>
    <row r="1" spans="1:21" ht="15.75" x14ac:dyDescent="0.25">
      <c r="A1" s="20" t="s">
        <v>660</v>
      </c>
      <c r="S1" s="27"/>
      <c r="T1" s="24"/>
      <c r="U1" s="27"/>
    </row>
    <row r="2" spans="1:21" ht="15.75" x14ac:dyDescent="0.25">
      <c r="A2" s="20" t="s">
        <v>1149</v>
      </c>
      <c r="S2" s="28"/>
      <c r="T2" s="25"/>
      <c r="U2" s="28"/>
    </row>
    <row r="3" spans="1:21" ht="15.75" x14ac:dyDescent="0.25">
      <c r="A3" s="20"/>
      <c r="S3" s="29" t="s">
        <v>656</v>
      </c>
      <c r="T3" s="23"/>
      <c r="U3" s="31"/>
    </row>
    <row r="4" spans="1:21" ht="45" x14ac:dyDescent="0.25">
      <c r="A4" s="2" t="s">
        <v>228</v>
      </c>
      <c r="B4" s="2" t="s">
        <v>0</v>
      </c>
      <c r="C4" s="2" t="s">
        <v>1</v>
      </c>
      <c r="D4" s="2" t="s">
        <v>950</v>
      </c>
      <c r="E4" s="3" t="s">
        <v>941</v>
      </c>
      <c r="F4" s="2" t="s">
        <v>294</v>
      </c>
      <c r="G4" s="2" t="s">
        <v>578</v>
      </c>
      <c r="H4" s="2" t="s">
        <v>577</v>
      </c>
      <c r="I4" s="2" t="s">
        <v>2</v>
      </c>
      <c r="J4" s="2" t="s">
        <v>3</v>
      </c>
      <c r="K4" s="2" t="s">
        <v>4</v>
      </c>
      <c r="L4" s="2" t="s">
        <v>438</v>
      </c>
      <c r="M4" s="2" t="s">
        <v>5</v>
      </c>
      <c r="N4" s="3" t="s">
        <v>437</v>
      </c>
      <c r="O4" s="3" t="s">
        <v>442</v>
      </c>
      <c r="P4" s="2" t="s">
        <v>435</v>
      </c>
      <c r="Q4" s="2" t="s">
        <v>436</v>
      </c>
      <c r="R4" s="2" t="s">
        <v>641</v>
      </c>
      <c r="S4" s="30" t="s">
        <v>657</v>
      </c>
      <c r="T4" s="19" t="s">
        <v>658</v>
      </c>
      <c r="U4" s="30" t="s">
        <v>659</v>
      </c>
    </row>
    <row r="5" spans="1:21" ht="15.75" x14ac:dyDescent="0.25">
      <c r="A5" s="34" t="s">
        <v>947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s="9" customFormat="1" x14ac:dyDescent="0.25">
      <c r="A6" s="5" t="s">
        <v>229</v>
      </c>
      <c r="B6" s="6" t="s">
        <v>6</v>
      </c>
      <c r="C6" s="5" t="s">
        <v>7</v>
      </c>
      <c r="D6" s="5" t="s">
        <v>951</v>
      </c>
      <c r="E6" s="7" t="s">
        <v>942</v>
      </c>
      <c r="F6" s="5" t="s">
        <v>8</v>
      </c>
      <c r="G6" s="5" t="s">
        <v>9</v>
      </c>
      <c r="H6" s="5"/>
      <c r="I6" s="5" t="s">
        <v>10</v>
      </c>
      <c r="J6" s="7" t="s">
        <v>11</v>
      </c>
      <c r="K6" s="7">
        <v>77516</v>
      </c>
      <c r="L6" s="7" t="s">
        <v>439</v>
      </c>
      <c r="M6" s="7" t="s">
        <v>440</v>
      </c>
      <c r="N6" s="7">
        <v>474</v>
      </c>
      <c r="O6" s="8" t="s">
        <v>443</v>
      </c>
      <c r="P6" s="7" t="s">
        <v>536</v>
      </c>
      <c r="Q6" s="5" t="s">
        <v>462</v>
      </c>
      <c r="R6" s="14"/>
      <c r="S6" s="8"/>
      <c r="T6" s="21"/>
      <c r="U6" s="8"/>
    </row>
    <row r="7" spans="1:21" s="9" customFormat="1" x14ac:dyDescent="0.25">
      <c r="A7" s="5" t="s">
        <v>229</v>
      </c>
      <c r="B7" s="10" t="s">
        <v>450</v>
      </c>
      <c r="C7" s="5" t="s">
        <v>451</v>
      </c>
      <c r="D7" s="5" t="s">
        <v>952</v>
      </c>
      <c r="E7" s="7" t="s">
        <v>942</v>
      </c>
      <c r="F7" s="5" t="s">
        <v>444</v>
      </c>
      <c r="G7" s="5" t="s">
        <v>12</v>
      </c>
      <c r="H7" s="5"/>
      <c r="I7" s="5" t="s">
        <v>13</v>
      </c>
      <c r="J7" s="7" t="s">
        <v>11</v>
      </c>
      <c r="K7" s="7">
        <v>77901</v>
      </c>
      <c r="L7" s="7" t="s">
        <v>13</v>
      </c>
      <c r="M7" s="7" t="s">
        <v>447</v>
      </c>
      <c r="N7" s="7">
        <v>15931</v>
      </c>
      <c r="O7" s="11" t="s">
        <v>448</v>
      </c>
      <c r="P7" s="7" t="s">
        <v>536</v>
      </c>
      <c r="Q7" s="5" t="s">
        <v>463</v>
      </c>
      <c r="R7" s="14"/>
      <c r="S7" s="8"/>
      <c r="T7" s="21"/>
      <c r="U7" s="8"/>
    </row>
    <row r="8" spans="1:21" s="9" customFormat="1" x14ac:dyDescent="0.25">
      <c r="A8" s="5" t="s">
        <v>229</v>
      </c>
      <c r="B8" s="10" t="s">
        <v>445</v>
      </c>
      <c r="C8" s="5" t="s">
        <v>446</v>
      </c>
      <c r="D8" s="5" t="s">
        <v>953</v>
      </c>
      <c r="E8" s="7" t="s">
        <v>942</v>
      </c>
      <c r="F8" s="5" t="s">
        <v>444</v>
      </c>
      <c r="G8" s="5" t="s">
        <v>12</v>
      </c>
      <c r="H8" s="5"/>
      <c r="I8" s="5" t="s">
        <v>13</v>
      </c>
      <c r="J8" s="7" t="s">
        <v>11</v>
      </c>
      <c r="K8" s="7">
        <v>77901</v>
      </c>
      <c r="L8" s="7" t="s">
        <v>13</v>
      </c>
      <c r="M8" s="7" t="s">
        <v>447</v>
      </c>
      <c r="N8" s="7">
        <v>38005</v>
      </c>
      <c r="O8" s="11" t="s">
        <v>448</v>
      </c>
      <c r="P8" s="12" t="s">
        <v>449</v>
      </c>
      <c r="Q8" s="5" t="s">
        <v>464</v>
      </c>
      <c r="R8" s="14"/>
      <c r="S8" s="8"/>
      <c r="T8" s="21"/>
      <c r="U8" s="8"/>
    </row>
    <row r="9" spans="1:21" s="9" customFormat="1" ht="30" x14ac:dyDescent="0.25">
      <c r="A9" s="5" t="s">
        <v>229</v>
      </c>
      <c r="B9" s="10" t="s">
        <v>14</v>
      </c>
      <c r="C9" s="5" t="s">
        <v>15</v>
      </c>
      <c r="D9" s="5" t="s">
        <v>954</v>
      </c>
      <c r="E9" s="7" t="s">
        <v>1141</v>
      </c>
      <c r="F9" s="5" t="s">
        <v>16</v>
      </c>
      <c r="G9" s="5" t="s">
        <v>17</v>
      </c>
      <c r="H9" s="5" t="s">
        <v>182</v>
      </c>
      <c r="I9" s="5" t="s">
        <v>18</v>
      </c>
      <c r="J9" s="7" t="s">
        <v>11</v>
      </c>
      <c r="K9" s="7">
        <v>77455</v>
      </c>
      <c r="L9" s="7" t="s">
        <v>199</v>
      </c>
      <c r="M9" s="8" t="s">
        <v>1142</v>
      </c>
      <c r="N9" s="7">
        <v>15420</v>
      </c>
      <c r="O9" s="11" t="s">
        <v>448</v>
      </c>
      <c r="P9" s="12" t="s">
        <v>1143</v>
      </c>
      <c r="Q9" s="14" t="s">
        <v>1140</v>
      </c>
      <c r="R9" s="14"/>
      <c r="S9" s="8"/>
      <c r="T9" s="21"/>
      <c r="U9" s="8"/>
    </row>
    <row r="10" spans="1:21" s="9" customFormat="1" ht="30" x14ac:dyDescent="0.25">
      <c r="A10" s="5" t="s">
        <v>229</v>
      </c>
      <c r="B10" s="10" t="s">
        <v>452</v>
      </c>
      <c r="C10" s="5"/>
      <c r="D10" s="5" t="s">
        <v>955</v>
      </c>
      <c r="E10" s="7" t="s">
        <v>942</v>
      </c>
      <c r="F10" s="5"/>
      <c r="G10" s="5" t="s">
        <v>453</v>
      </c>
      <c r="H10" s="5"/>
      <c r="I10" s="5" t="s">
        <v>454</v>
      </c>
      <c r="J10" s="7" t="s">
        <v>11</v>
      </c>
      <c r="K10" s="7">
        <v>77951</v>
      </c>
      <c r="L10" s="7"/>
      <c r="M10" s="8" t="s">
        <v>455</v>
      </c>
      <c r="N10" s="13" t="s">
        <v>448</v>
      </c>
      <c r="O10" s="11" t="s">
        <v>448</v>
      </c>
      <c r="P10" s="12" t="s">
        <v>456</v>
      </c>
      <c r="Q10" s="5" t="s">
        <v>465</v>
      </c>
      <c r="R10" s="14"/>
      <c r="S10" s="8"/>
      <c r="T10" s="21"/>
      <c r="U10" s="8"/>
    </row>
    <row r="11" spans="1:21" s="9" customFormat="1" x14ac:dyDescent="0.25">
      <c r="A11" s="5" t="s">
        <v>229</v>
      </c>
      <c r="B11" s="10" t="s">
        <v>36</v>
      </c>
      <c r="C11" s="5" t="s">
        <v>37</v>
      </c>
      <c r="D11" s="5" t="s">
        <v>956</v>
      </c>
      <c r="E11" s="7" t="s">
        <v>942</v>
      </c>
      <c r="F11" s="5" t="s">
        <v>38</v>
      </c>
      <c r="G11" s="5" t="s">
        <v>39</v>
      </c>
      <c r="H11" s="5" t="s">
        <v>459</v>
      </c>
      <c r="I11" s="5" t="s">
        <v>40</v>
      </c>
      <c r="J11" s="7" t="s">
        <v>11</v>
      </c>
      <c r="K11" s="7">
        <v>78834</v>
      </c>
      <c r="L11" s="7" t="s">
        <v>458</v>
      </c>
      <c r="M11" s="7" t="s">
        <v>460</v>
      </c>
      <c r="N11" s="7">
        <v>39185</v>
      </c>
      <c r="O11" s="11" t="s">
        <v>448</v>
      </c>
      <c r="P11" s="12" t="s">
        <v>461</v>
      </c>
      <c r="Q11" s="5" t="s">
        <v>466</v>
      </c>
      <c r="R11" s="14"/>
      <c r="S11" s="8"/>
      <c r="T11" s="21"/>
      <c r="U11" s="8"/>
    </row>
    <row r="12" spans="1:21" s="9" customFormat="1" x14ac:dyDescent="0.25">
      <c r="A12" s="5" t="s">
        <v>229</v>
      </c>
      <c r="B12" s="10" t="s">
        <v>41</v>
      </c>
      <c r="C12" s="5" t="s">
        <v>42</v>
      </c>
      <c r="D12" s="5" t="s">
        <v>957</v>
      </c>
      <c r="E12" s="7" t="s">
        <v>942</v>
      </c>
      <c r="F12" s="5" t="s">
        <v>43</v>
      </c>
      <c r="G12" s="5" t="s">
        <v>44</v>
      </c>
      <c r="H12" s="5"/>
      <c r="I12" s="5" t="s">
        <v>45</v>
      </c>
      <c r="J12" s="7" t="s">
        <v>11</v>
      </c>
      <c r="K12" s="7">
        <v>76086</v>
      </c>
      <c r="L12" s="7" t="s">
        <v>313</v>
      </c>
      <c r="M12" s="7" t="s">
        <v>468</v>
      </c>
      <c r="N12" s="7">
        <v>100707</v>
      </c>
      <c r="O12" s="11" t="s">
        <v>448</v>
      </c>
      <c r="P12" s="12" t="s">
        <v>469</v>
      </c>
      <c r="Q12" s="5" t="s">
        <v>470</v>
      </c>
      <c r="R12" s="14"/>
      <c r="S12" s="8"/>
      <c r="T12" s="21"/>
      <c r="U12" s="8"/>
    </row>
    <row r="13" spans="1:21" s="9" customFormat="1" x14ac:dyDescent="0.25">
      <c r="A13" s="5" t="s">
        <v>229</v>
      </c>
      <c r="B13" s="10" t="s">
        <v>474</v>
      </c>
      <c r="C13" s="5" t="s">
        <v>475</v>
      </c>
      <c r="D13" s="5" t="s">
        <v>958</v>
      </c>
      <c r="E13" s="7" t="s">
        <v>942</v>
      </c>
      <c r="F13" s="5"/>
      <c r="G13" s="5" t="s">
        <v>476</v>
      </c>
      <c r="H13" s="5"/>
      <c r="I13" s="5" t="s">
        <v>48</v>
      </c>
      <c r="J13" s="7" t="s">
        <v>11</v>
      </c>
      <c r="K13" s="7">
        <v>77868</v>
      </c>
      <c r="L13" s="7" t="s">
        <v>477</v>
      </c>
      <c r="M13" s="7" t="s">
        <v>478</v>
      </c>
      <c r="N13" s="7">
        <v>37577</v>
      </c>
      <c r="O13" s="11" t="s">
        <v>448</v>
      </c>
      <c r="P13" s="12" t="s">
        <v>479</v>
      </c>
      <c r="Q13" s="5" t="s">
        <v>480</v>
      </c>
      <c r="R13" s="14"/>
      <c r="S13" s="8"/>
      <c r="T13" s="21"/>
      <c r="U13" s="8"/>
    </row>
    <row r="14" spans="1:21" s="9" customFormat="1" ht="30" x14ac:dyDescent="0.25">
      <c r="A14" s="5" t="s">
        <v>229</v>
      </c>
      <c r="B14" s="10" t="s">
        <v>19</v>
      </c>
      <c r="C14" s="5" t="s">
        <v>20</v>
      </c>
      <c r="D14" s="5" t="s">
        <v>959</v>
      </c>
      <c r="E14" s="7" t="s">
        <v>942</v>
      </c>
      <c r="F14" s="5" t="s">
        <v>21</v>
      </c>
      <c r="G14" s="5" t="s">
        <v>22</v>
      </c>
      <c r="H14" s="5"/>
      <c r="I14" s="5" t="s">
        <v>18</v>
      </c>
      <c r="J14" s="7" t="s">
        <v>11</v>
      </c>
      <c r="K14" s="7">
        <v>77455</v>
      </c>
      <c r="L14" s="7" t="s">
        <v>199</v>
      </c>
      <c r="M14" s="8" t="s">
        <v>481</v>
      </c>
      <c r="N14" s="7">
        <v>14793</v>
      </c>
      <c r="O14" s="11" t="s">
        <v>448</v>
      </c>
      <c r="P14" s="7" t="s">
        <v>536</v>
      </c>
      <c r="Q14" s="5" t="s">
        <v>482</v>
      </c>
      <c r="R14" s="14"/>
      <c r="S14" s="8"/>
      <c r="T14" s="21"/>
      <c r="U14" s="8"/>
    </row>
    <row r="15" spans="1:21" s="9" customFormat="1" ht="30" x14ac:dyDescent="0.25">
      <c r="A15" s="5" t="s">
        <v>229</v>
      </c>
      <c r="B15" s="10" t="s">
        <v>23</v>
      </c>
      <c r="C15" s="5" t="s">
        <v>24</v>
      </c>
      <c r="D15" s="5" t="s">
        <v>960</v>
      </c>
      <c r="E15" s="7" t="s">
        <v>942</v>
      </c>
      <c r="F15" s="5" t="s">
        <v>457</v>
      </c>
      <c r="G15" s="5" t="s">
        <v>483</v>
      </c>
      <c r="H15" s="5"/>
      <c r="I15" s="5" t="s">
        <v>25</v>
      </c>
      <c r="J15" s="7" t="s">
        <v>11</v>
      </c>
      <c r="K15" s="7">
        <v>77535</v>
      </c>
      <c r="L15" s="7" t="s">
        <v>484</v>
      </c>
      <c r="M15" s="8" t="s">
        <v>485</v>
      </c>
      <c r="N15" s="7">
        <v>13364</v>
      </c>
      <c r="O15" s="11" t="s">
        <v>490</v>
      </c>
      <c r="P15" s="7" t="s">
        <v>536</v>
      </c>
      <c r="Q15" s="5" t="s">
        <v>486</v>
      </c>
      <c r="R15" s="14"/>
      <c r="S15" s="8"/>
      <c r="T15" s="21"/>
      <c r="U15" s="8"/>
    </row>
    <row r="16" spans="1:21" s="9" customFormat="1" ht="30" x14ac:dyDescent="0.25">
      <c r="A16" s="5" t="s">
        <v>229</v>
      </c>
      <c r="B16" s="10" t="s">
        <v>540</v>
      </c>
      <c r="C16" s="5" t="s">
        <v>26</v>
      </c>
      <c r="D16" s="5" t="s">
        <v>961</v>
      </c>
      <c r="E16" s="7" t="s">
        <v>942</v>
      </c>
      <c r="F16" s="5" t="s">
        <v>27</v>
      </c>
      <c r="G16" s="5" t="s">
        <v>487</v>
      </c>
      <c r="H16" s="5"/>
      <c r="I16" s="5" t="s">
        <v>28</v>
      </c>
      <c r="J16" s="7" t="s">
        <v>11</v>
      </c>
      <c r="K16" s="7">
        <v>78956</v>
      </c>
      <c r="L16" s="7" t="s">
        <v>488</v>
      </c>
      <c r="M16" s="8" t="s">
        <v>489</v>
      </c>
      <c r="N16" s="7">
        <v>17929</v>
      </c>
      <c r="O16" s="8" t="s">
        <v>493</v>
      </c>
      <c r="P16" s="12" t="s">
        <v>494</v>
      </c>
      <c r="Q16" s="5" t="s">
        <v>495</v>
      </c>
      <c r="R16" s="14"/>
      <c r="S16" s="8"/>
      <c r="T16" s="21"/>
      <c r="U16" s="8"/>
    </row>
    <row r="17" spans="1:21" s="9" customFormat="1" ht="30" x14ac:dyDescent="0.25">
      <c r="A17" s="5" t="s">
        <v>229</v>
      </c>
      <c r="B17" s="10" t="s">
        <v>29</v>
      </c>
      <c r="C17" s="5" t="s">
        <v>26</v>
      </c>
      <c r="D17" s="5" t="s">
        <v>962</v>
      </c>
      <c r="E17" s="7" t="s">
        <v>942</v>
      </c>
      <c r="F17" s="5" t="s">
        <v>30</v>
      </c>
      <c r="G17" s="5" t="s">
        <v>496</v>
      </c>
      <c r="H17" s="5"/>
      <c r="I17" s="5" t="s">
        <v>28</v>
      </c>
      <c r="J17" s="7" t="s">
        <v>11</v>
      </c>
      <c r="K17" s="7">
        <v>78956</v>
      </c>
      <c r="L17" s="7" t="s">
        <v>488</v>
      </c>
      <c r="M17" s="8" t="s">
        <v>497</v>
      </c>
      <c r="N17" s="7">
        <v>20701</v>
      </c>
      <c r="O17" s="8" t="s">
        <v>493</v>
      </c>
      <c r="P17" s="12" t="s">
        <v>498</v>
      </c>
      <c r="Q17" s="5" t="s">
        <v>499</v>
      </c>
      <c r="R17" s="14"/>
      <c r="S17" s="8"/>
      <c r="T17" s="21"/>
      <c r="U17" s="8"/>
    </row>
    <row r="18" spans="1:21" s="9" customFormat="1" x14ac:dyDescent="0.25">
      <c r="A18" s="5" t="s">
        <v>229</v>
      </c>
      <c r="B18" s="10" t="s">
        <v>31</v>
      </c>
      <c r="C18" s="5" t="s">
        <v>32</v>
      </c>
      <c r="D18" s="5" t="s">
        <v>963</v>
      </c>
      <c r="E18" s="7" t="s">
        <v>942</v>
      </c>
      <c r="F18" s="5" t="s">
        <v>33</v>
      </c>
      <c r="G18" s="5" t="s">
        <v>34</v>
      </c>
      <c r="H18" s="5"/>
      <c r="I18" s="5" t="s">
        <v>35</v>
      </c>
      <c r="J18" s="7" t="s">
        <v>11</v>
      </c>
      <c r="K18" s="7">
        <v>75846</v>
      </c>
      <c r="L18" s="7"/>
      <c r="M18" s="7" t="s">
        <v>511</v>
      </c>
      <c r="N18" s="7"/>
      <c r="O18" s="8"/>
      <c r="P18" s="12" t="s">
        <v>512</v>
      </c>
      <c r="Q18" s="5" t="s">
        <v>500</v>
      </c>
      <c r="R18" s="14"/>
      <c r="S18" s="8"/>
      <c r="T18" s="21"/>
      <c r="U18" s="8"/>
    </row>
    <row r="19" spans="1:21" s="9" customFormat="1" x14ac:dyDescent="0.25">
      <c r="A19" s="5" t="s">
        <v>229</v>
      </c>
      <c r="B19" s="10" t="s">
        <v>164</v>
      </c>
      <c r="C19" s="5" t="s">
        <v>582</v>
      </c>
      <c r="D19" s="5" t="s">
        <v>964</v>
      </c>
      <c r="E19" s="7" t="s">
        <v>942</v>
      </c>
      <c r="F19" s="5" t="s">
        <v>185</v>
      </c>
      <c r="G19" s="5" t="s">
        <v>165</v>
      </c>
      <c r="H19" s="5"/>
      <c r="I19" s="5" t="s">
        <v>166</v>
      </c>
      <c r="J19" s="7" t="s">
        <v>11</v>
      </c>
      <c r="K19" s="7">
        <v>77830</v>
      </c>
      <c r="L19" s="7" t="s">
        <v>477</v>
      </c>
      <c r="M19" s="7" t="s">
        <v>643</v>
      </c>
      <c r="N19" s="7">
        <v>11722</v>
      </c>
      <c r="O19" s="11" t="s">
        <v>448</v>
      </c>
      <c r="P19" s="12" t="s">
        <v>644</v>
      </c>
      <c r="Q19" s="5" t="s">
        <v>645</v>
      </c>
      <c r="R19" s="14"/>
      <c r="S19" s="8"/>
      <c r="T19" s="21"/>
      <c r="U19" s="8"/>
    </row>
    <row r="20" spans="1:21" s="9" customFormat="1" x14ac:dyDescent="0.25">
      <c r="A20" s="5" t="s">
        <v>229</v>
      </c>
      <c r="B20" s="10" t="s">
        <v>472</v>
      </c>
      <c r="C20" s="5" t="s">
        <v>473</v>
      </c>
      <c r="D20" s="5" t="s">
        <v>965</v>
      </c>
      <c r="E20" s="7" t="s">
        <v>942</v>
      </c>
      <c r="F20" s="5" t="s">
        <v>1110</v>
      </c>
      <c r="G20" s="5" t="s">
        <v>47</v>
      </c>
      <c r="H20" s="5"/>
      <c r="I20" s="5" t="s">
        <v>48</v>
      </c>
      <c r="J20" s="7" t="s">
        <v>11</v>
      </c>
      <c r="K20" s="7">
        <v>77868</v>
      </c>
      <c r="L20" s="7"/>
      <c r="M20" s="7" t="s">
        <v>1124</v>
      </c>
      <c r="N20" s="13" t="s">
        <v>448</v>
      </c>
      <c r="O20" s="11" t="s">
        <v>448</v>
      </c>
      <c r="P20" s="12" t="s">
        <v>1125</v>
      </c>
      <c r="Q20" s="5" t="s">
        <v>1126</v>
      </c>
      <c r="R20" s="14"/>
      <c r="S20" s="8"/>
      <c r="T20" s="21"/>
      <c r="U20" s="8"/>
    </row>
    <row r="21" spans="1:21" s="9" customFormat="1" ht="30" x14ac:dyDescent="0.25">
      <c r="A21" s="5" t="s">
        <v>229</v>
      </c>
      <c r="B21" s="10" t="s">
        <v>501</v>
      </c>
      <c r="C21" s="5" t="s">
        <v>502</v>
      </c>
      <c r="D21" s="5" t="s">
        <v>966</v>
      </c>
      <c r="E21" s="7" t="s">
        <v>942</v>
      </c>
      <c r="F21" s="5"/>
      <c r="G21" s="5" t="s">
        <v>503</v>
      </c>
      <c r="H21" s="5"/>
      <c r="I21" s="5" t="s">
        <v>85</v>
      </c>
      <c r="J21" s="7" t="s">
        <v>11</v>
      </c>
      <c r="K21" s="7">
        <v>77024</v>
      </c>
      <c r="L21" s="7" t="s">
        <v>97</v>
      </c>
      <c r="M21" s="8" t="s">
        <v>504</v>
      </c>
      <c r="N21" s="7">
        <v>100195</v>
      </c>
      <c r="O21" s="8"/>
      <c r="P21" s="12" t="s">
        <v>505</v>
      </c>
      <c r="Q21" s="14" t="s">
        <v>506</v>
      </c>
      <c r="R21" s="14"/>
      <c r="S21" s="8"/>
      <c r="T21" s="21"/>
      <c r="U21" s="8"/>
    </row>
    <row r="22" spans="1:21" s="9" customFormat="1" x14ac:dyDescent="0.25">
      <c r="A22" s="17" t="s">
        <v>1144</v>
      </c>
      <c r="B22" s="5" t="s">
        <v>49</v>
      </c>
      <c r="C22" s="5" t="s">
        <v>50</v>
      </c>
      <c r="D22" s="5" t="s">
        <v>967</v>
      </c>
      <c r="E22" s="7"/>
      <c r="F22" s="5" t="s">
        <v>51</v>
      </c>
      <c r="G22" s="5" t="s">
        <v>52</v>
      </c>
      <c r="H22" s="5"/>
      <c r="I22" s="5" t="s">
        <v>53</v>
      </c>
      <c r="J22" s="7" t="s">
        <v>11</v>
      </c>
      <c r="K22" s="7">
        <v>77573</v>
      </c>
      <c r="L22" s="7"/>
      <c r="M22" s="7"/>
      <c r="N22" s="7"/>
      <c r="O22" s="8"/>
      <c r="P22" s="7"/>
      <c r="Q22" s="5"/>
      <c r="R22" s="14"/>
      <c r="S22" s="8"/>
      <c r="T22" s="21"/>
      <c r="U22" s="8"/>
    </row>
    <row r="23" spans="1:21" s="9" customFormat="1" x14ac:dyDescent="0.25">
      <c r="A23" s="5" t="s">
        <v>229</v>
      </c>
      <c r="B23" s="10" t="s">
        <v>640</v>
      </c>
      <c r="C23" s="5" t="s">
        <v>270</v>
      </c>
      <c r="D23" s="5" t="s">
        <v>968</v>
      </c>
      <c r="E23" s="7" t="s">
        <v>942</v>
      </c>
      <c r="F23" s="5" t="s">
        <v>54</v>
      </c>
      <c r="G23" s="5" t="s">
        <v>507</v>
      </c>
      <c r="H23" s="5"/>
      <c r="I23" s="5" t="s">
        <v>56</v>
      </c>
      <c r="J23" s="7" t="s">
        <v>11</v>
      </c>
      <c r="K23" s="7">
        <v>77363</v>
      </c>
      <c r="L23" s="7"/>
      <c r="M23" s="7" t="s">
        <v>508</v>
      </c>
      <c r="N23" s="7"/>
      <c r="O23" s="8"/>
      <c r="P23" s="12" t="s">
        <v>509</v>
      </c>
      <c r="Q23" s="5" t="s">
        <v>510</v>
      </c>
      <c r="R23" s="14"/>
      <c r="S23" s="8"/>
      <c r="T23" s="21"/>
      <c r="U23" s="8"/>
    </row>
    <row r="24" spans="1:21" s="9" customFormat="1" ht="30" x14ac:dyDescent="0.25">
      <c r="A24" s="5" t="s">
        <v>229</v>
      </c>
      <c r="B24" s="10" t="s">
        <v>57</v>
      </c>
      <c r="C24" s="5" t="s">
        <v>58</v>
      </c>
      <c r="D24" s="5" t="s">
        <v>969</v>
      </c>
      <c r="E24" s="7" t="s">
        <v>942</v>
      </c>
      <c r="F24" s="5" t="s">
        <v>59</v>
      </c>
      <c r="G24" s="5" t="s">
        <v>60</v>
      </c>
      <c r="H24" s="5"/>
      <c r="I24" s="5" t="s">
        <v>61</v>
      </c>
      <c r="J24" s="7" t="s">
        <v>11</v>
      </c>
      <c r="K24" s="7">
        <v>77833</v>
      </c>
      <c r="L24" s="7" t="s">
        <v>71</v>
      </c>
      <c r="M24" s="8" t="s">
        <v>513</v>
      </c>
      <c r="N24" s="7">
        <v>10494</v>
      </c>
      <c r="O24" s="8" t="s">
        <v>491</v>
      </c>
      <c r="P24" s="12" t="s">
        <v>515</v>
      </c>
      <c r="Q24" s="5" t="s">
        <v>516</v>
      </c>
      <c r="R24" s="14"/>
      <c r="S24" s="8"/>
      <c r="T24" s="21"/>
      <c r="U24" s="8"/>
    </row>
    <row r="25" spans="1:21" s="9" customFormat="1" x14ac:dyDescent="0.25">
      <c r="A25" s="17" t="s">
        <v>1144</v>
      </c>
      <c r="B25" s="5" t="s">
        <v>62</v>
      </c>
      <c r="C25" s="5" t="s">
        <v>63</v>
      </c>
      <c r="D25" s="5" t="s">
        <v>970</v>
      </c>
      <c r="E25" s="7"/>
      <c r="F25" s="5" t="s">
        <v>64</v>
      </c>
      <c r="G25" s="5" t="s">
        <v>65</v>
      </c>
      <c r="H25" s="5"/>
      <c r="I25" s="5" t="s">
        <v>66</v>
      </c>
      <c r="J25" s="7" t="s">
        <v>11</v>
      </c>
      <c r="K25" s="7">
        <v>78502</v>
      </c>
      <c r="L25" s="7"/>
      <c r="M25" s="7"/>
      <c r="N25" s="7"/>
      <c r="O25" s="8"/>
      <c r="P25" s="7"/>
      <c r="Q25" s="5"/>
      <c r="R25" s="14"/>
      <c r="S25" s="8"/>
      <c r="T25" s="21"/>
      <c r="U25" s="8"/>
    </row>
    <row r="26" spans="1:21" s="9" customFormat="1" ht="45" x14ac:dyDescent="0.25">
      <c r="A26" s="5" t="s">
        <v>229</v>
      </c>
      <c r="B26" s="10" t="s">
        <v>67</v>
      </c>
      <c r="C26" s="5" t="s">
        <v>68</v>
      </c>
      <c r="D26" s="5" t="s">
        <v>971</v>
      </c>
      <c r="E26" s="7" t="s">
        <v>942</v>
      </c>
      <c r="F26" s="5" t="s">
        <v>69</v>
      </c>
      <c r="G26" s="5" t="s">
        <v>70</v>
      </c>
      <c r="H26" s="5"/>
      <c r="I26" s="5" t="s">
        <v>71</v>
      </c>
      <c r="J26" s="7" t="s">
        <v>11</v>
      </c>
      <c r="K26" s="7">
        <v>77880</v>
      </c>
      <c r="L26" s="7" t="s">
        <v>71</v>
      </c>
      <c r="M26" s="8" t="s">
        <v>517</v>
      </c>
      <c r="N26" s="7">
        <v>40525</v>
      </c>
      <c r="O26" s="8" t="s">
        <v>492</v>
      </c>
      <c r="P26" s="8" t="s">
        <v>518</v>
      </c>
      <c r="Q26" s="5" t="s">
        <v>519</v>
      </c>
      <c r="R26" s="14"/>
      <c r="S26" s="8"/>
      <c r="T26" s="21"/>
      <c r="U26" s="8"/>
    </row>
    <row r="27" spans="1:21" s="9" customFormat="1" x14ac:dyDescent="0.25">
      <c r="A27" s="17" t="s">
        <v>1144</v>
      </c>
      <c r="B27" s="5" t="s">
        <v>72</v>
      </c>
      <c r="C27" s="5" t="s">
        <v>73</v>
      </c>
      <c r="D27" s="5" t="s">
        <v>972</v>
      </c>
      <c r="E27" s="7"/>
      <c r="F27" s="5" t="s">
        <v>74</v>
      </c>
      <c r="G27" s="5" t="s">
        <v>75</v>
      </c>
      <c r="H27" s="5"/>
      <c r="I27" s="5" t="s">
        <v>76</v>
      </c>
      <c r="J27" s="7" t="s">
        <v>11</v>
      </c>
      <c r="K27" s="7">
        <v>77979</v>
      </c>
      <c r="L27" s="7"/>
      <c r="M27" s="7"/>
      <c r="N27" s="7"/>
      <c r="O27" s="8"/>
      <c r="P27" s="7"/>
      <c r="Q27" s="5"/>
      <c r="R27" s="14"/>
      <c r="S27" s="8"/>
      <c r="T27" s="21"/>
      <c r="U27" s="8"/>
    </row>
    <row r="28" spans="1:21" s="9" customFormat="1" ht="45" x14ac:dyDescent="0.25">
      <c r="A28" s="5" t="s">
        <v>229</v>
      </c>
      <c r="B28" s="10" t="s">
        <v>77</v>
      </c>
      <c r="C28" s="5" t="s">
        <v>78</v>
      </c>
      <c r="D28" s="5" t="s">
        <v>973</v>
      </c>
      <c r="E28" s="7" t="s">
        <v>942</v>
      </c>
      <c r="F28" s="5" t="s">
        <v>79</v>
      </c>
      <c r="G28" s="5" t="s">
        <v>80</v>
      </c>
      <c r="H28" s="5"/>
      <c r="I28" s="5" t="s">
        <v>61</v>
      </c>
      <c r="J28" s="7" t="s">
        <v>11</v>
      </c>
      <c r="K28" s="7">
        <v>77834</v>
      </c>
      <c r="L28" s="7" t="s">
        <v>71</v>
      </c>
      <c r="M28" s="8" t="s">
        <v>520</v>
      </c>
      <c r="N28" s="7">
        <v>878</v>
      </c>
      <c r="O28" s="8"/>
      <c r="P28" s="12" t="s">
        <v>521</v>
      </c>
      <c r="Q28" s="5" t="s">
        <v>522</v>
      </c>
      <c r="R28" s="14"/>
      <c r="S28" s="8"/>
      <c r="T28" s="21"/>
      <c r="U28" s="8"/>
    </row>
    <row r="29" spans="1:21" s="9" customFormat="1" x14ac:dyDescent="0.25">
      <c r="A29" s="5" t="s">
        <v>229</v>
      </c>
      <c r="B29" s="10" t="s">
        <v>523</v>
      </c>
      <c r="C29" s="5" t="s">
        <v>524</v>
      </c>
      <c r="D29" s="5" t="s">
        <v>974</v>
      </c>
      <c r="E29" s="7" t="s">
        <v>942</v>
      </c>
      <c r="F29" s="5"/>
      <c r="G29" s="5" t="s">
        <v>525</v>
      </c>
      <c r="H29" s="5"/>
      <c r="I29" s="5" t="s">
        <v>303</v>
      </c>
      <c r="J29" s="7" t="s">
        <v>11</v>
      </c>
      <c r="K29" s="7">
        <v>77327</v>
      </c>
      <c r="L29" s="7" t="s">
        <v>484</v>
      </c>
      <c r="M29" s="8" t="s">
        <v>526</v>
      </c>
      <c r="N29" s="13" t="s">
        <v>448</v>
      </c>
      <c r="O29" s="8"/>
      <c r="P29" s="12" t="s">
        <v>527</v>
      </c>
      <c r="Q29" s="5" t="s">
        <v>528</v>
      </c>
      <c r="R29" s="14"/>
      <c r="S29" s="8"/>
      <c r="T29" s="21"/>
      <c r="U29" s="8"/>
    </row>
    <row r="30" spans="1:21" s="9" customFormat="1" ht="30" x14ac:dyDescent="0.25">
      <c r="A30" s="5" t="s">
        <v>946</v>
      </c>
      <c r="B30" s="10" t="s">
        <v>944</v>
      </c>
      <c r="C30" s="5" t="s">
        <v>945</v>
      </c>
      <c r="D30" s="5" t="s">
        <v>975</v>
      </c>
      <c r="E30" s="7" t="s">
        <v>942</v>
      </c>
      <c r="F30" s="5" t="s">
        <v>16</v>
      </c>
      <c r="G30" s="5" t="s">
        <v>1137</v>
      </c>
      <c r="H30" s="5" t="s">
        <v>182</v>
      </c>
      <c r="I30" s="5" t="s">
        <v>18</v>
      </c>
      <c r="J30" s="7" t="s">
        <v>11</v>
      </c>
      <c r="K30" s="7">
        <v>77455</v>
      </c>
      <c r="L30" s="7" t="s">
        <v>199</v>
      </c>
      <c r="M30" s="8" t="s">
        <v>1138</v>
      </c>
      <c r="N30" s="7">
        <v>18554</v>
      </c>
      <c r="O30" s="11" t="s">
        <v>448</v>
      </c>
      <c r="P30" s="12" t="s">
        <v>1139</v>
      </c>
      <c r="Q30" s="14" t="s">
        <v>1140</v>
      </c>
      <c r="R30" s="14"/>
      <c r="S30" s="8"/>
      <c r="T30" s="21"/>
      <c r="U30" s="8"/>
    </row>
    <row r="31" spans="1:21" s="9" customFormat="1" ht="30" x14ac:dyDescent="0.25">
      <c r="A31" s="5" t="s">
        <v>229</v>
      </c>
      <c r="B31" s="10" t="s">
        <v>81</v>
      </c>
      <c r="C31" s="5" t="s">
        <v>82</v>
      </c>
      <c r="D31" s="5" t="s">
        <v>976</v>
      </c>
      <c r="E31" s="7" t="s">
        <v>942</v>
      </c>
      <c r="F31" s="5" t="s">
        <v>83</v>
      </c>
      <c r="G31" s="5" t="s">
        <v>84</v>
      </c>
      <c r="H31" s="5"/>
      <c r="I31" s="5" t="s">
        <v>85</v>
      </c>
      <c r="J31" s="7" t="s">
        <v>11</v>
      </c>
      <c r="K31" s="7">
        <v>77057</v>
      </c>
      <c r="L31" s="7"/>
      <c r="M31" s="8" t="s">
        <v>538</v>
      </c>
      <c r="N31" s="13" t="s">
        <v>448</v>
      </c>
      <c r="O31" s="11" t="s">
        <v>448</v>
      </c>
      <c r="P31" s="7" t="s">
        <v>536</v>
      </c>
      <c r="Q31" s="5" t="s">
        <v>539</v>
      </c>
      <c r="R31" s="14"/>
      <c r="S31" s="8"/>
      <c r="T31" s="21"/>
      <c r="U31" s="8"/>
    </row>
    <row r="32" spans="1:21" s="9" customFormat="1" x14ac:dyDescent="0.25">
      <c r="A32" s="18" t="s">
        <v>229</v>
      </c>
      <c r="B32" s="5" t="s">
        <v>86</v>
      </c>
      <c r="C32" s="5" t="s">
        <v>87</v>
      </c>
      <c r="D32" s="5" t="s">
        <v>977</v>
      </c>
      <c r="E32" s="39" t="s">
        <v>942</v>
      </c>
      <c r="F32" s="5" t="s">
        <v>88</v>
      </c>
      <c r="G32" s="5" t="s">
        <v>89</v>
      </c>
      <c r="H32" s="5"/>
      <c r="I32" s="5" t="s">
        <v>90</v>
      </c>
      <c r="J32" s="7" t="s">
        <v>11</v>
      </c>
      <c r="K32" s="7">
        <v>76426</v>
      </c>
      <c r="L32" s="7"/>
      <c r="M32" s="7"/>
      <c r="N32" s="7"/>
      <c r="O32" s="8"/>
      <c r="P32" s="7"/>
      <c r="Q32" s="5"/>
      <c r="R32" s="14" t="s">
        <v>1147</v>
      </c>
      <c r="S32" s="8"/>
      <c r="T32" s="21"/>
      <c r="U32" s="8"/>
    </row>
    <row r="33" spans="1:21" s="9" customFormat="1" x14ac:dyDescent="0.25">
      <c r="A33" s="17" t="s">
        <v>1144</v>
      </c>
      <c r="B33" s="5" t="s">
        <v>91</v>
      </c>
      <c r="C33" s="5" t="s">
        <v>92</v>
      </c>
      <c r="D33" s="5" t="s">
        <v>978</v>
      </c>
      <c r="E33" s="7"/>
      <c r="F33" s="5" t="s">
        <v>93</v>
      </c>
      <c r="G33" s="5" t="s">
        <v>94</v>
      </c>
      <c r="H33" s="5"/>
      <c r="I33" s="5" t="s">
        <v>95</v>
      </c>
      <c r="J33" s="7" t="s">
        <v>11</v>
      </c>
      <c r="K33" s="7">
        <v>75948</v>
      </c>
      <c r="L33" s="7"/>
      <c r="M33" s="7"/>
      <c r="N33" s="7"/>
      <c r="O33" s="8"/>
      <c r="P33" s="7"/>
      <c r="Q33" s="5"/>
      <c r="R33" s="14"/>
      <c r="S33" s="8"/>
      <c r="T33" s="21"/>
      <c r="U33" s="8"/>
    </row>
    <row r="34" spans="1:21" s="9" customFormat="1" ht="30" x14ac:dyDescent="0.25">
      <c r="A34" s="5" t="s">
        <v>229</v>
      </c>
      <c r="B34" s="10" t="s">
        <v>96</v>
      </c>
      <c r="C34" s="5" t="s">
        <v>97</v>
      </c>
      <c r="D34" s="5" t="s">
        <v>979</v>
      </c>
      <c r="E34" s="7" t="s">
        <v>942</v>
      </c>
      <c r="F34" s="5" t="s">
        <v>529</v>
      </c>
      <c r="G34" s="5" t="s">
        <v>98</v>
      </c>
      <c r="H34" s="5"/>
      <c r="I34" s="5" t="s">
        <v>99</v>
      </c>
      <c r="J34" s="7" t="s">
        <v>11</v>
      </c>
      <c r="K34" s="7">
        <v>76033</v>
      </c>
      <c r="L34" s="7" t="s">
        <v>530</v>
      </c>
      <c r="M34" s="8" t="s">
        <v>531</v>
      </c>
      <c r="N34" s="7">
        <v>13403</v>
      </c>
      <c r="O34" s="11" t="s">
        <v>448</v>
      </c>
      <c r="P34" s="12" t="s">
        <v>532</v>
      </c>
      <c r="Q34" s="5" t="s">
        <v>533</v>
      </c>
      <c r="R34" s="14"/>
      <c r="S34" s="8"/>
      <c r="T34" s="21"/>
      <c r="U34" s="8"/>
    </row>
    <row r="35" spans="1:21" s="9" customFormat="1" ht="30" x14ac:dyDescent="0.25">
      <c r="A35" s="5" t="s">
        <v>229</v>
      </c>
      <c r="B35" s="10" t="s">
        <v>100</v>
      </c>
      <c r="C35" s="5" t="s">
        <v>101</v>
      </c>
      <c r="D35" s="5" t="s">
        <v>980</v>
      </c>
      <c r="E35" s="7" t="s">
        <v>942</v>
      </c>
      <c r="F35" s="5" t="s">
        <v>102</v>
      </c>
      <c r="G35" s="5" t="s">
        <v>103</v>
      </c>
      <c r="H35" s="5"/>
      <c r="I35" s="5" t="s">
        <v>28</v>
      </c>
      <c r="J35" s="7" t="s">
        <v>11</v>
      </c>
      <c r="K35" s="7">
        <v>78956</v>
      </c>
      <c r="L35" s="7" t="s">
        <v>534</v>
      </c>
      <c r="M35" s="8" t="s">
        <v>535</v>
      </c>
      <c r="N35" s="13" t="s">
        <v>448</v>
      </c>
      <c r="O35" s="11" t="s">
        <v>448</v>
      </c>
      <c r="P35" s="7" t="s">
        <v>536</v>
      </c>
      <c r="Q35" s="5" t="s">
        <v>537</v>
      </c>
      <c r="R35" s="14"/>
      <c r="S35" s="8"/>
      <c r="T35" s="21"/>
      <c r="U35" s="8"/>
    </row>
    <row r="36" spans="1:21" s="9" customFormat="1" x14ac:dyDescent="0.25">
      <c r="A36" s="5" t="s">
        <v>229</v>
      </c>
      <c r="B36" s="10" t="s">
        <v>104</v>
      </c>
      <c r="C36" s="5" t="s">
        <v>105</v>
      </c>
      <c r="D36" s="5" t="s">
        <v>981</v>
      </c>
      <c r="E36" s="7" t="s">
        <v>942</v>
      </c>
      <c r="F36" s="5" t="s">
        <v>106</v>
      </c>
      <c r="G36" s="5" t="s">
        <v>107</v>
      </c>
      <c r="H36" s="5"/>
      <c r="I36" s="5" t="s">
        <v>108</v>
      </c>
      <c r="J36" s="7" t="s">
        <v>11</v>
      </c>
      <c r="K36" s="7">
        <v>78382</v>
      </c>
      <c r="L36" s="7" t="s">
        <v>541</v>
      </c>
      <c r="M36" s="7" t="s">
        <v>542</v>
      </c>
      <c r="N36" s="7">
        <v>646</v>
      </c>
      <c r="O36" s="11" t="s">
        <v>448</v>
      </c>
      <c r="P36" s="7" t="s">
        <v>536</v>
      </c>
      <c r="Q36" s="5" t="s">
        <v>543</v>
      </c>
      <c r="R36" s="14"/>
      <c r="S36" s="8"/>
      <c r="T36" s="21"/>
      <c r="U36" s="8"/>
    </row>
    <row r="37" spans="1:21" s="9" customFormat="1" x14ac:dyDescent="0.25">
      <c r="A37" s="5" t="s">
        <v>229</v>
      </c>
      <c r="B37" s="10" t="s">
        <v>544</v>
      </c>
      <c r="C37" s="5" t="s">
        <v>109</v>
      </c>
      <c r="D37" s="5" t="s">
        <v>982</v>
      </c>
      <c r="E37" s="7" t="s">
        <v>942</v>
      </c>
      <c r="F37" s="5" t="s">
        <v>110</v>
      </c>
      <c r="G37" s="5" t="s">
        <v>545</v>
      </c>
      <c r="H37" s="5"/>
      <c r="I37" s="5" t="s">
        <v>111</v>
      </c>
      <c r="J37" s="7" t="s">
        <v>11</v>
      </c>
      <c r="K37" s="7">
        <v>77995</v>
      </c>
      <c r="L37" s="7" t="s">
        <v>546</v>
      </c>
      <c r="M37" s="7" t="s">
        <v>547</v>
      </c>
      <c r="N37" s="13" t="s">
        <v>448</v>
      </c>
      <c r="O37" s="11" t="s">
        <v>448</v>
      </c>
      <c r="P37" s="12" t="s">
        <v>548</v>
      </c>
      <c r="Q37" s="5" t="s">
        <v>549</v>
      </c>
      <c r="R37" s="14"/>
      <c r="S37" s="8"/>
      <c r="T37" s="21"/>
      <c r="U37" s="8"/>
    </row>
    <row r="38" spans="1:21" s="9" customFormat="1" ht="30" x14ac:dyDescent="0.25">
      <c r="A38" s="5" t="s">
        <v>229</v>
      </c>
      <c r="B38" s="10" t="s">
        <v>112</v>
      </c>
      <c r="C38" s="5" t="s">
        <v>109</v>
      </c>
      <c r="D38" s="5" t="s">
        <v>983</v>
      </c>
      <c r="E38" s="7" t="s">
        <v>942</v>
      </c>
      <c r="F38" s="5" t="s">
        <v>113</v>
      </c>
      <c r="G38" s="5" t="s">
        <v>114</v>
      </c>
      <c r="H38" s="5"/>
      <c r="I38" s="5" t="s">
        <v>115</v>
      </c>
      <c r="J38" s="7" t="s">
        <v>11</v>
      </c>
      <c r="K38" s="7">
        <v>77964</v>
      </c>
      <c r="L38" s="7" t="s">
        <v>488</v>
      </c>
      <c r="M38" s="8" t="s">
        <v>1106</v>
      </c>
      <c r="N38" s="7">
        <v>4664</v>
      </c>
      <c r="O38" s="8" t="s">
        <v>1107</v>
      </c>
      <c r="P38" s="12" t="s">
        <v>1108</v>
      </c>
      <c r="Q38" s="5" t="s">
        <v>1109</v>
      </c>
      <c r="R38" s="14"/>
      <c r="S38" s="8"/>
      <c r="T38" s="21"/>
      <c r="U38" s="8"/>
    </row>
    <row r="39" spans="1:21" s="9" customFormat="1" ht="30" x14ac:dyDescent="0.25">
      <c r="A39" s="5" t="s">
        <v>229</v>
      </c>
      <c r="B39" s="10" t="s">
        <v>116</v>
      </c>
      <c r="C39" s="5" t="s">
        <v>117</v>
      </c>
      <c r="D39" s="5" t="s">
        <v>984</v>
      </c>
      <c r="E39" s="7" t="s">
        <v>942</v>
      </c>
      <c r="F39" s="5"/>
      <c r="G39" s="5" t="s">
        <v>118</v>
      </c>
      <c r="H39" s="5"/>
      <c r="I39" s="5" t="s">
        <v>119</v>
      </c>
      <c r="J39" s="7" t="s">
        <v>11</v>
      </c>
      <c r="K39" s="7">
        <v>77445</v>
      </c>
      <c r="L39" s="7" t="s">
        <v>433</v>
      </c>
      <c r="M39" s="8" t="s">
        <v>1121</v>
      </c>
      <c r="N39" s="7">
        <v>3500</v>
      </c>
      <c r="O39" s="11" t="s">
        <v>448</v>
      </c>
      <c r="P39" s="12" t="s">
        <v>1122</v>
      </c>
      <c r="Q39" s="5" t="s">
        <v>1123</v>
      </c>
      <c r="R39" s="14"/>
      <c r="S39" s="8"/>
      <c r="T39" s="21"/>
      <c r="U39" s="8"/>
    </row>
    <row r="40" spans="1:21" s="9" customFormat="1" x14ac:dyDescent="0.25">
      <c r="A40" s="5" t="s">
        <v>229</v>
      </c>
      <c r="B40" s="10" t="s">
        <v>120</v>
      </c>
      <c r="C40" s="5" t="s">
        <v>121</v>
      </c>
      <c r="D40" s="5" t="s">
        <v>985</v>
      </c>
      <c r="E40" s="7" t="s">
        <v>942</v>
      </c>
      <c r="F40" s="5" t="s">
        <v>550</v>
      </c>
      <c r="G40" s="5" t="s">
        <v>122</v>
      </c>
      <c r="H40" s="5"/>
      <c r="I40" s="5" t="s">
        <v>123</v>
      </c>
      <c r="J40" s="7" t="s">
        <v>11</v>
      </c>
      <c r="K40" s="7">
        <v>77480</v>
      </c>
      <c r="L40" s="7" t="s">
        <v>439</v>
      </c>
      <c r="M40" s="7" t="s">
        <v>551</v>
      </c>
      <c r="N40" s="7">
        <v>18237</v>
      </c>
      <c r="O40" s="11" t="s">
        <v>514</v>
      </c>
      <c r="P40" s="12" t="s">
        <v>552</v>
      </c>
      <c r="Q40" s="5" t="s">
        <v>553</v>
      </c>
      <c r="R40" s="14"/>
      <c r="S40" s="8"/>
      <c r="T40" s="21"/>
      <c r="U40" s="8"/>
    </row>
    <row r="41" spans="1:21" s="9" customFormat="1" ht="30" x14ac:dyDescent="0.25">
      <c r="A41" s="5" t="s">
        <v>229</v>
      </c>
      <c r="B41" s="10" t="s">
        <v>124</v>
      </c>
      <c r="C41" s="5" t="s">
        <v>125</v>
      </c>
      <c r="D41" s="5" t="s">
        <v>986</v>
      </c>
      <c r="E41" s="7" t="s">
        <v>942</v>
      </c>
      <c r="F41" s="5" t="s">
        <v>126</v>
      </c>
      <c r="G41" s="5" t="s">
        <v>127</v>
      </c>
      <c r="H41" s="5"/>
      <c r="I41" s="5" t="s">
        <v>61</v>
      </c>
      <c r="J41" s="7" t="s">
        <v>11</v>
      </c>
      <c r="K41" s="7">
        <v>77833</v>
      </c>
      <c r="L41" s="7" t="s">
        <v>71</v>
      </c>
      <c r="M41" s="8" t="s">
        <v>554</v>
      </c>
      <c r="N41" s="7">
        <v>39914</v>
      </c>
      <c r="O41" s="8" t="s">
        <v>555</v>
      </c>
      <c r="P41" s="12" t="s">
        <v>556</v>
      </c>
      <c r="Q41" s="5" t="s">
        <v>557</v>
      </c>
      <c r="R41" s="14"/>
      <c r="S41" s="8"/>
      <c r="T41" s="21"/>
      <c r="U41" s="8"/>
    </row>
    <row r="42" spans="1:21" s="9" customFormat="1" ht="30" x14ac:dyDescent="0.25">
      <c r="A42" s="5" t="s">
        <v>229</v>
      </c>
      <c r="B42" s="10" t="s">
        <v>128</v>
      </c>
      <c r="C42" s="5" t="s">
        <v>129</v>
      </c>
      <c r="D42" s="5" t="s">
        <v>987</v>
      </c>
      <c r="E42" s="7" t="s">
        <v>942</v>
      </c>
      <c r="F42" s="5" t="s">
        <v>558</v>
      </c>
      <c r="G42" s="5" t="s">
        <v>130</v>
      </c>
      <c r="H42" s="5"/>
      <c r="I42" s="5" t="s">
        <v>131</v>
      </c>
      <c r="J42" s="7" t="s">
        <v>11</v>
      </c>
      <c r="K42" s="7">
        <v>78629</v>
      </c>
      <c r="L42" s="7" t="s">
        <v>131</v>
      </c>
      <c r="M42" s="8" t="s">
        <v>559</v>
      </c>
      <c r="N42" s="7">
        <v>9020</v>
      </c>
      <c r="O42" s="11" t="s">
        <v>448</v>
      </c>
      <c r="P42" s="12" t="s">
        <v>560</v>
      </c>
      <c r="Q42" s="5" t="s">
        <v>561</v>
      </c>
      <c r="R42" s="14"/>
      <c r="S42" s="8"/>
      <c r="T42" s="21"/>
      <c r="U42" s="8"/>
    </row>
    <row r="43" spans="1:21" s="9" customFormat="1" x14ac:dyDescent="0.25">
      <c r="A43" s="17" t="s">
        <v>1144</v>
      </c>
      <c r="B43" s="5" t="s">
        <v>132</v>
      </c>
      <c r="C43" s="5" t="s">
        <v>133</v>
      </c>
      <c r="D43" s="5" t="s">
        <v>988</v>
      </c>
      <c r="E43" s="7"/>
      <c r="F43" s="5"/>
      <c r="G43" s="5" t="s">
        <v>134</v>
      </c>
      <c r="H43" s="5"/>
      <c r="I43" s="5" t="s">
        <v>135</v>
      </c>
      <c r="J43" s="7" t="s">
        <v>11</v>
      </c>
      <c r="K43" s="7">
        <v>77435</v>
      </c>
      <c r="L43" s="7"/>
      <c r="M43" s="7"/>
      <c r="N43" s="7"/>
      <c r="O43" s="8"/>
      <c r="P43" s="7"/>
      <c r="Q43" s="5"/>
      <c r="R43" s="14"/>
      <c r="S43" s="8"/>
      <c r="T43" s="21"/>
      <c r="U43" s="8"/>
    </row>
    <row r="44" spans="1:21" s="9" customFormat="1" x14ac:dyDescent="0.25">
      <c r="A44" s="5" t="s">
        <v>229</v>
      </c>
      <c r="B44" s="10" t="s">
        <v>572</v>
      </c>
      <c r="C44" s="5" t="s">
        <v>136</v>
      </c>
      <c r="D44" s="5" t="s">
        <v>989</v>
      </c>
      <c r="E44" s="7" t="s">
        <v>942</v>
      </c>
      <c r="F44" s="5" t="s">
        <v>137</v>
      </c>
      <c r="G44" s="5" t="s">
        <v>138</v>
      </c>
      <c r="H44" s="5"/>
      <c r="I44" s="5" t="s">
        <v>139</v>
      </c>
      <c r="J44" s="7" t="s">
        <v>11</v>
      </c>
      <c r="K44" s="7">
        <v>78059</v>
      </c>
      <c r="L44" s="7" t="s">
        <v>567</v>
      </c>
      <c r="M44" s="7" t="s">
        <v>568</v>
      </c>
      <c r="N44" s="7">
        <v>9104</v>
      </c>
      <c r="O44" s="8" t="s">
        <v>569</v>
      </c>
      <c r="P44" s="12" t="s">
        <v>570</v>
      </c>
      <c r="Q44" s="5" t="s">
        <v>571</v>
      </c>
      <c r="R44" s="14"/>
      <c r="S44" s="8"/>
      <c r="T44" s="21"/>
      <c r="U44" s="8"/>
    </row>
    <row r="45" spans="1:21" s="9" customFormat="1" ht="30" x14ac:dyDescent="0.25">
      <c r="A45" s="5" t="s">
        <v>229</v>
      </c>
      <c r="B45" s="15" t="s">
        <v>575</v>
      </c>
      <c r="C45" s="5" t="s">
        <v>140</v>
      </c>
      <c r="D45" s="5" t="s">
        <v>990</v>
      </c>
      <c r="E45" s="7" t="s">
        <v>942</v>
      </c>
      <c r="F45" s="5" t="s">
        <v>141</v>
      </c>
      <c r="G45" s="5" t="s">
        <v>142</v>
      </c>
      <c r="H45" s="5"/>
      <c r="I45" s="5" t="s">
        <v>61</v>
      </c>
      <c r="J45" s="7" t="s">
        <v>11</v>
      </c>
      <c r="K45" s="7">
        <v>77833</v>
      </c>
      <c r="L45" s="7" t="s">
        <v>71</v>
      </c>
      <c r="M45" s="7" t="s">
        <v>573</v>
      </c>
      <c r="N45" s="7">
        <v>17449</v>
      </c>
      <c r="O45" s="11" t="s">
        <v>448</v>
      </c>
      <c r="P45" s="7" t="s">
        <v>536</v>
      </c>
      <c r="Q45" s="5" t="s">
        <v>574</v>
      </c>
      <c r="R45" s="14"/>
      <c r="S45" s="8"/>
      <c r="T45" s="21"/>
      <c r="U45" s="8"/>
    </row>
    <row r="46" spans="1:21" s="9" customFormat="1" ht="30" x14ac:dyDescent="0.25">
      <c r="A46" s="5" t="s">
        <v>229</v>
      </c>
      <c r="B46" s="10" t="s">
        <v>143</v>
      </c>
      <c r="C46" s="5" t="s">
        <v>144</v>
      </c>
      <c r="D46" s="5" t="s">
        <v>991</v>
      </c>
      <c r="E46" s="7" t="s">
        <v>942</v>
      </c>
      <c r="F46" s="5" t="s">
        <v>1110</v>
      </c>
      <c r="G46" s="5" t="s">
        <v>47</v>
      </c>
      <c r="H46" s="5"/>
      <c r="I46" s="5" t="s">
        <v>48</v>
      </c>
      <c r="J46" s="7" t="s">
        <v>11</v>
      </c>
      <c r="K46" s="7">
        <v>77868</v>
      </c>
      <c r="L46" s="7" t="s">
        <v>1111</v>
      </c>
      <c r="M46" s="8" t="s">
        <v>1112</v>
      </c>
      <c r="N46" s="7">
        <v>6941</v>
      </c>
      <c r="O46" s="8" t="s">
        <v>1113</v>
      </c>
      <c r="P46" s="12" t="s">
        <v>1114</v>
      </c>
      <c r="Q46" s="5" t="s">
        <v>1115</v>
      </c>
      <c r="R46" s="14"/>
      <c r="S46" s="8"/>
      <c r="T46" s="21"/>
      <c r="U46" s="8"/>
    </row>
    <row r="47" spans="1:21" s="9" customFormat="1" x14ac:dyDescent="0.25">
      <c r="A47" s="17" t="s">
        <v>1144</v>
      </c>
      <c r="B47" s="5" t="s">
        <v>145</v>
      </c>
      <c r="C47" s="5" t="s">
        <v>144</v>
      </c>
      <c r="D47" s="5" t="s">
        <v>992</v>
      </c>
      <c r="E47" s="7"/>
      <c r="F47" s="5" t="s">
        <v>46</v>
      </c>
      <c r="G47" s="5" t="s">
        <v>146</v>
      </c>
      <c r="H47" s="5"/>
      <c r="I47" s="5" t="s">
        <v>147</v>
      </c>
      <c r="J47" s="7" t="s">
        <v>11</v>
      </c>
      <c r="K47" s="7">
        <v>77429</v>
      </c>
      <c r="L47" s="7"/>
      <c r="M47" s="7"/>
      <c r="N47" s="7"/>
      <c r="O47" s="8"/>
      <c r="P47" s="7"/>
      <c r="Q47" s="5"/>
      <c r="R47" s="14"/>
      <c r="S47" s="8"/>
      <c r="T47" s="21"/>
      <c r="U47" s="8"/>
    </row>
    <row r="48" spans="1:21" s="9" customFormat="1" x14ac:dyDescent="0.25">
      <c r="A48" s="17" t="s">
        <v>1144</v>
      </c>
      <c r="B48" s="5" t="s">
        <v>148</v>
      </c>
      <c r="C48" s="5" t="s">
        <v>149</v>
      </c>
      <c r="D48" s="5" t="s">
        <v>993</v>
      </c>
      <c r="E48" s="7"/>
      <c r="F48" s="5" t="s">
        <v>150</v>
      </c>
      <c r="G48" s="5" t="s">
        <v>151</v>
      </c>
      <c r="H48" s="5"/>
      <c r="I48" s="5" t="s">
        <v>13</v>
      </c>
      <c r="J48" s="7" t="s">
        <v>11</v>
      </c>
      <c r="K48" s="7">
        <v>77905</v>
      </c>
      <c r="L48" s="7"/>
      <c r="M48" s="7"/>
      <c r="N48" s="7"/>
      <c r="O48" s="8"/>
      <c r="P48" s="7"/>
      <c r="Q48" s="5"/>
      <c r="R48" s="14"/>
      <c r="S48" s="8"/>
      <c r="T48" s="21"/>
      <c r="U48" s="8"/>
    </row>
    <row r="49" spans="1:21" s="9" customFormat="1" ht="30" x14ac:dyDescent="0.25">
      <c r="A49" s="5" t="s">
        <v>229</v>
      </c>
      <c r="B49" s="10" t="s">
        <v>152</v>
      </c>
      <c r="C49" s="5" t="s">
        <v>153</v>
      </c>
      <c r="D49" s="5" t="s">
        <v>994</v>
      </c>
      <c r="E49" s="7" t="s">
        <v>942</v>
      </c>
      <c r="F49" s="5" t="s">
        <v>154</v>
      </c>
      <c r="G49" s="5" t="s">
        <v>155</v>
      </c>
      <c r="H49" s="14" t="s">
        <v>576</v>
      </c>
      <c r="I49" s="5" t="s">
        <v>61</v>
      </c>
      <c r="J49" s="7" t="s">
        <v>11</v>
      </c>
      <c r="K49" s="7">
        <v>77834</v>
      </c>
      <c r="L49" s="7" t="s">
        <v>71</v>
      </c>
      <c r="M49" s="8" t="s">
        <v>579</v>
      </c>
      <c r="N49" s="7">
        <v>14131</v>
      </c>
      <c r="O49" s="11" t="s">
        <v>448</v>
      </c>
      <c r="P49" s="12" t="s">
        <v>580</v>
      </c>
      <c r="Q49" s="5" t="s">
        <v>581</v>
      </c>
      <c r="R49" s="14"/>
      <c r="S49" s="8"/>
      <c r="T49" s="21"/>
      <c r="U49" s="8"/>
    </row>
    <row r="50" spans="1:21" s="9" customFormat="1" x14ac:dyDescent="0.25">
      <c r="A50" s="17" t="s">
        <v>1144</v>
      </c>
      <c r="B50" s="5" t="s">
        <v>156</v>
      </c>
      <c r="C50" s="5" t="s">
        <v>157</v>
      </c>
      <c r="D50" s="5" t="s">
        <v>995</v>
      </c>
      <c r="E50" s="7"/>
      <c r="F50" s="5" t="s">
        <v>158</v>
      </c>
      <c r="G50" s="5" t="s">
        <v>159</v>
      </c>
      <c r="H50" s="5"/>
      <c r="I50" s="5" t="s">
        <v>25</v>
      </c>
      <c r="J50" s="7" t="s">
        <v>11</v>
      </c>
      <c r="K50" s="7">
        <v>77535</v>
      </c>
      <c r="L50" s="7"/>
      <c r="M50" s="7"/>
      <c r="N50" s="7"/>
      <c r="O50" s="8"/>
      <c r="P50" s="7"/>
      <c r="Q50" s="5"/>
      <c r="R50" s="14"/>
      <c r="S50" s="8"/>
      <c r="T50" s="21"/>
      <c r="U50" s="8"/>
    </row>
    <row r="51" spans="1:21" s="9" customFormat="1" x14ac:dyDescent="0.25">
      <c r="A51" s="17" t="s">
        <v>1144</v>
      </c>
      <c r="B51" s="5" t="s">
        <v>160</v>
      </c>
      <c r="C51" s="5" t="s">
        <v>161</v>
      </c>
      <c r="D51" s="5" t="s">
        <v>996</v>
      </c>
      <c r="E51" s="7"/>
      <c r="F51" s="5" t="s">
        <v>162</v>
      </c>
      <c r="G51" s="5" t="s">
        <v>163</v>
      </c>
      <c r="H51" s="5"/>
      <c r="I51" s="5" t="s">
        <v>48</v>
      </c>
      <c r="J51" s="7" t="s">
        <v>11</v>
      </c>
      <c r="K51" s="7">
        <v>77868</v>
      </c>
      <c r="L51" s="7"/>
      <c r="M51" s="7"/>
      <c r="N51" s="7"/>
      <c r="O51" s="8"/>
      <c r="P51" s="7"/>
      <c r="Q51" s="5"/>
      <c r="R51" s="14"/>
      <c r="S51" s="8"/>
      <c r="T51" s="21"/>
      <c r="U51" s="8"/>
    </row>
    <row r="52" spans="1:21" s="9" customFormat="1" x14ac:dyDescent="0.25">
      <c r="A52" s="5" t="s">
        <v>229</v>
      </c>
      <c r="B52" s="10" t="s">
        <v>1103</v>
      </c>
      <c r="C52" s="5" t="s">
        <v>583</v>
      </c>
      <c r="D52" s="5" t="s">
        <v>1104</v>
      </c>
      <c r="E52" s="7" t="s">
        <v>942</v>
      </c>
      <c r="F52" s="5"/>
      <c r="G52" s="5" t="s">
        <v>1105</v>
      </c>
      <c r="H52" s="5"/>
      <c r="I52" s="5" t="s">
        <v>199</v>
      </c>
      <c r="J52" s="7" t="s">
        <v>11</v>
      </c>
      <c r="K52" s="7">
        <v>77488</v>
      </c>
      <c r="L52" s="7" t="s">
        <v>199</v>
      </c>
      <c r="M52" s="7" t="s">
        <v>585</v>
      </c>
      <c r="N52" s="7"/>
      <c r="O52" s="8"/>
      <c r="P52" s="12" t="s">
        <v>586</v>
      </c>
      <c r="Q52" s="5" t="s">
        <v>584</v>
      </c>
      <c r="R52" s="14"/>
      <c r="S52" s="8"/>
      <c r="T52" s="21"/>
      <c r="U52" s="8"/>
    </row>
    <row r="53" spans="1:21" s="9" customFormat="1" x14ac:dyDescent="0.25">
      <c r="A53" s="17" t="s">
        <v>1144</v>
      </c>
      <c r="B53" s="5" t="s">
        <v>167</v>
      </c>
      <c r="C53" s="5" t="s">
        <v>168</v>
      </c>
      <c r="D53" s="5" t="s">
        <v>997</v>
      </c>
      <c r="E53" s="7"/>
      <c r="F53" s="5" t="s">
        <v>169</v>
      </c>
      <c r="G53" s="5" t="s">
        <v>170</v>
      </c>
      <c r="H53" s="5"/>
      <c r="I53" s="5" t="s">
        <v>40</v>
      </c>
      <c r="J53" s="7" t="s">
        <v>11</v>
      </c>
      <c r="K53" s="7">
        <v>77834</v>
      </c>
      <c r="L53" s="7"/>
      <c r="M53" s="7"/>
      <c r="N53" s="7"/>
      <c r="O53" s="8"/>
      <c r="P53" s="7"/>
      <c r="Q53" s="5"/>
      <c r="R53" s="14"/>
      <c r="S53" s="8"/>
      <c r="T53" s="21"/>
      <c r="U53" s="8"/>
    </row>
    <row r="54" spans="1:21" s="9" customFormat="1" x14ac:dyDescent="0.25">
      <c r="A54" s="17" t="s">
        <v>1144</v>
      </c>
      <c r="B54" s="5" t="s">
        <v>171</v>
      </c>
      <c r="C54" s="5" t="s">
        <v>172</v>
      </c>
      <c r="D54" s="5" t="s">
        <v>998</v>
      </c>
      <c r="E54" s="7"/>
      <c r="F54" s="5" t="s">
        <v>173</v>
      </c>
      <c r="G54" s="5" t="s">
        <v>174</v>
      </c>
      <c r="H54" s="5"/>
      <c r="I54" s="5" t="s">
        <v>175</v>
      </c>
      <c r="J54" s="7" t="s">
        <v>11</v>
      </c>
      <c r="K54" s="7">
        <v>77511</v>
      </c>
      <c r="L54" s="7"/>
      <c r="M54" s="7"/>
      <c r="N54" s="7"/>
      <c r="O54" s="8"/>
      <c r="P54" s="7"/>
      <c r="Q54" s="5"/>
      <c r="R54" s="14"/>
      <c r="S54" s="8"/>
      <c r="T54" s="21"/>
      <c r="U54" s="8"/>
    </row>
    <row r="55" spans="1:21" s="9" customFormat="1" x14ac:dyDescent="0.25">
      <c r="A55" s="5" t="s">
        <v>229</v>
      </c>
      <c r="B55" s="10" t="s">
        <v>587</v>
      </c>
      <c r="C55" s="5" t="s">
        <v>176</v>
      </c>
      <c r="D55" s="5" t="s">
        <v>999</v>
      </c>
      <c r="E55" s="7" t="s">
        <v>942</v>
      </c>
      <c r="F55" s="5" t="s">
        <v>177</v>
      </c>
      <c r="G55" s="5" t="s">
        <v>178</v>
      </c>
      <c r="H55" s="5"/>
      <c r="I55" s="5" t="s">
        <v>179</v>
      </c>
      <c r="J55" s="7" t="s">
        <v>11</v>
      </c>
      <c r="K55" s="7">
        <v>75157</v>
      </c>
      <c r="L55" s="7" t="s">
        <v>588</v>
      </c>
      <c r="M55" s="7" t="s">
        <v>589</v>
      </c>
      <c r="N55" s="7">
        <v>3326</v>
      </c>
      <c r="O55" s="8" t="s">
        <v>590</v>
      </c>
      <c r="P55" s="7" t="s">
        <v>536</v>
      </c>
      <c r="Q55" s="5" t="s">
        <v>591</v>
      </c>
      <c r="R55" s="14"/>
      <c r="S55" s="8"/>
      <c r="T55" s="21"/>
      <c r="U55" s="8"/>
    </row>
    <row r="56" spans="1:21" s="9" customFormat="1" ht="45" x14ac:dyDescent="0.25">
      <c r="A56" s="5" t="s">
        <v>229</v>
      </c>
      <c r="B56" s="10" t="s">
        <v>180</v>
      </c>
      <c r="C56" s="5" t="s">
        <v>181</v>
      </c>
      <c r="D56" s="5" t="s">
        <v>1000</v>
      </c>
      <c r="E56" s="7" t="s">
        <v>942</v>
      </c>
      <c r="F56" s="5" t="s">
        <v>16</v>
      </c>
      <c r="G56" s="5" t="s">
        <v>182</v>
      </c>
      <c r="H56" s="5"/>
      <c r="I56" s="5" t="s">
        <v>18</v>
      </c>
      <c r="J56" s="7" t="s">
        <v>11</v>
      </c>
      <c r="K56" s="7">
        <v>77455</v>
      </c>
      <c r="L56" s="7" t="s">
        <v>199</v>
      </c>
      <c r="M56" s="8" t="s">
        <v>1127</v>
      </c>
      <c r="N56" s="7">
        <v>35782</v>
      </c>
      <c r="O56" s="11" t="s">
        <v>448</v>
      </c>
      <c r="P56" s="12" t="s">
        <v>1128</v>
      </c>
      <c r="Q56" s="5" t="s">
        <v>1129</v>
      </c>
      <c r="R56" s="14"/>
      <c r="S56" s="8"/>
      <c r="T56" s="21"/>
      <c r="U56" s="8"/>
    </row>
    <row r="57" spans="1:21" s="9" customFormat="1" ht="30" x14ac:dyDescent="0.25">
      <c r="A57" s="5" t="s">
        <v>229</v>
      </c>
      <c r="B57" s="10" t="s">
        <v>183</v>
      </c>
      <c r="C57" s="5" t="s">
        <v>184</v>
      </c>
      <c r="D57" s="5" t="s">
        <v>1001</v>
      </c>
      <c r="E57" s="7" t="s">
        <v>942</v>
      </c>
      <c r="F57" s="5" t="s">
        <v>185</v>
      </c>
      <c r="G57" s="5" t="s">
        <v>186</v>
      </c>
      <c r="H57" s="5"/>
      <c r="I57" s="5" t="s">
        <v>56</v>
      </c>
      <c r="J57" s="7" t="s">
        <v>11</v>
      </c>
      <c r="K57" s="7">
        <v>77363</v>
      </c>
      <c r="L57" s="7" t="s">
        <v>477</v>
      </c>
      <c r="M57" s="8" t="s">
        <v>592</v>
      </c>
      <c r="N57" s="7">
        <v>2243</v>
      </c>
      <c r="O57" s="11" t="s">
        <v>448</v>
      </c>
      <c r="P57" s="12" t="s">
        <v>593</v>
      </c>
      <c r="Q57" s="5" t="s">
        <v>594</v>
      </c>
      <c r="R57" s="14"/>
      <c r="S57" s="8"/>
      <c r="T57" s="21"/>
      <c r="U57" s="8"/>
    </row>
    <row r="58" spans="1:21" s="9" customFormat="1" x14ac:dyDescent="0.25">
      <c r="A58" s="5" t="s">
        <v>229</v>
      </c>
      <c r="B58" s="10" t="s">
        <v>597</v>
      </c>
      <c r="C58" s="5" t="s">
        <v>348</v>
      </c>
      <c r="D58" s="5" t="s">
        <v>1002</v>
      </c>
      <c r="E58" s="7" t="s">
        <v>942</v>
      </c>
      <c r="F58" s="5" t="s">
        <v>598</v>
      </c>
      <c r="G58" s="5" t="s">
        <v>599</v>
      </c>
      <c r="H58" s="5"/>
      <c r="I58" s="5" t="s">
        <v>175</v>
      </c>
      <c r="J58" s="7" t="s">
        <v>11</v>
      </c>
      <c r="K58" s="7">
        <v>77511</v>
      </c>
      <c r="L58" s="7" t="s">
        <v>439</v>
      </c>
      <c r="M58" s="7" t="s">
        <v>600</v>
      </c>
      <c r="N58" s="13" t="s">
        <v>448</v>
      </c>
      <c r="O58" s="11" t="s">
        <v>448</v>
      </c>
      <c r="P58" s="12" t="s">
        <v>601</v>
      </c>
      <c r="Q58" s="5" t="s">
        <v>602</v>
      </c>
      <c r="R58" s="14"/>
      <c r="S58" s="8"/>
      <c r="T58" s="21"/>
      <c r="U58" s="8"/>
    </row>
    <row r="59" spans="1:21" s="9" customFormat="1" ht="30" x14ac:dyDescent="0.25">
      <c r="A59" s="5" t="s">
        <v>229</v>
      </c>
      <c r="B59" s="10" t="s">
        <v>603</v>
      </c>
      <c r="C59" s="5" t="s">
        <v>411</v>
      </c>
      <c r="D59" s="5" t="s">
        <v>1003</v>
      </c>
      <c r="E59" s="7" t="s">
        <v>942</v>
      </c>
      <c r="F59" s="5" t="s">
        <v>414</v>
      </c>
      <c r="G59" s="5" t="s">
        <v>419</v>
      </c>
      <c r="H59" s="14" t="s">
        <v>604</v>
      </c>
      <c r="I59" s="5" t="s">
        <v>85</v>
      </c>
      <c r="J59" s="7" t="s">
        <v>11</v>
      </c>
      <c r="K59" s="7">
        <v>77077</v>
      </c>
      <c r="L59" s="7" t="s">
        <v>97</v>
      </c>
      <c r="M59" s="8" t="s">
        <v>605</v>
      </c>
      <c r="N59" s="13" t="s">
        <v>448</v>
      </c>
      <c r="O59" s="8" t="s">
        <v>606</v>
      </c>
      <c r="P59" s="12" t="s">
        <v>607</v>
      </c>
      <c r="Q59" s="14" t="s">
        <v>609</v>
      </c>
      <c r="R59" s="14"/>
      <c r="S59" s="8"/>
      <c r="T59" s="21"/>
      <c r="U59" s="8"/>
    </row>
    <row r="60" spans="1:21" s="9" customFormat="1" x14ac:dyDescent="0.25">
      <c r="A60" s="5" t="s">
        <v>229</v>
      </c>
      <c r="B60" s="10" t="s">
        <v>191</v>
      </c>
      <c r="C60" s="5" t="s">
        <v>192</v>
      </c>
      <c r="D60" s="5" t="s">
        <v>1004</v>
      </c>
      <c r="E60" s="7" t="s">
        <v>942</v>
      </c>
      <c r="F60" s="5" t="s">
        <v>610</v>
      </c>
      <c r="G60" s="5" t="s">
        <v>193</v>
      </c>
      <c r="H60" s="5"/>
      <c r="I60" s="5" t="s">
        <v>194</v>
      </c>
      <c r="J60" s="7" t="s">
        <v>11</v>
      </c>
      <c r="K60" s="7">
        <v>75844</v>
      </c>
      <c r="L60" s="7" t="s">
        <v>85</v>
      </c>
      <c r="M60" s="7" t="s">
        <v>611</v>
      </c>
      <c r="N60" s="7">
        <v>7964</v>
      </c>
      <c r="O60" s="11" t="s">
        <v>448</v>
      </c>
      <c r="P60" s="12" t="s">
        <v>612</v>
      </c>
      <c r="Q60" s="5" t="s">
        <v>613</v>
      </c>
      <c r="R60" s="14"/>
      <c r="S60" s="8"/>
      <c r="T60" s="21"/>
      <c r="U60" s="8"/>
    </row>
    <row r="61" spans="1:21" s="9" customFormat="1" ht="30" x14ac:dyDescent="0.25">
      <c r="A61" s="5" t="s">
        <v>229</v>
      </c>
      <c r="B61" s="10" t="s">
        <v>195</v>
      </c>
      <c r="C61" s="5" t="s">
        <v>196</v>
      </c>
      <c r="D61" s="5" t="s">
        <v>1005</v>
      </c>
      <c r="E61" s="7" t="s">
        <v>942</v>
      </c>
      <c r="F61" s="5" t="s">
        <v>197</v>
      </c>
      <c r="G61" s="5" t="s">
        <v>198</v>
      </c>
      <c r="H61" s="5"/>
      <c r="I61" s="5" t="s">
        <v>199</v>
      </c>
      <c r="J61" s="7" t="s">
        <v>11</v>
      </c>
      <c r="K61" s="7">
        <v>77488</v>
      </c>
      <c r="L61" s="7" t="s">
        <v>199</v>
      </c>
      <c r="M61" s="8" t="s">
        <v>614</v>
      </c>
      <c r="N61" s="7">
        <v>39671</v>
      </c>
      <c r="O61" s="8" t="s">
        <v>615</v>
      </c>
      <c r="P61" s="7" t="s">
        <v>536</v>
      </c>
      <c r="Q61" s="5" t="s">
        <v>616</v>
      </c>
      <c r="R61" s="14"/>
      <c r="S61" s="8"/>
      <c r="T61" s="21"/>
      <c r="U61" s="8"/>
    </row>
    <row r="62" spans="1:21" s="9" customFormat="1" x14ac:dyDescent="0.25">
      <c r="A62" s="17" t="s">
        <v>1144</v>
      </c>
      <c r="B62" s="5" t="s">
        <v>200</v>
      </c>
      <c r="C62" s="5" t="s">
        <v>201</v>
      </c>
      <c r="D62" s="5" t="s">
        <v>1006</v>
      </c>
      <c r="E62" s="7"/>
      <c r="F62" s="5" t="s">
        <v>202</v>
      </c>
      <c r="G62" s="5" t="s">
        <v>203</v>
      </c>
      <c r="H62" s="5"/>
      <c r="I62" s="5" t="s">
        <v>204</v>
      </c>
      <c r="J62" s="7" t="s">
        <v>11</v>
      </c>
      <c r="K62" s="7">
        <v>77414</v>
      </c>
      <c r="L62" s="7"/>
      <c r="M62" s="7"/>
      <c r="N62" s="7"/>
      <c r="O62" s="8"/>
      <c r="P62" s="7"/>
      <c r="Q62" s="5"/>
      <c r="R62" s="14"/>
      <c r="S62" s="8"/>
      <c r="T62" s="21"/>
      <c r="U62" s="8"/>
    </row>
    <row r="63" spans="1:21" s="9" customFormat="1" ht="30" x14ac:dyDescent="0.25">
      <c r="A63" s="5" t="s">
        <v>229</v>
      </c>
      <c r="B63" s="10" t="s">
        <v>391</v>
      </c>
      <c r="C63" s="5" t="s">
        <v>206</v>
      </c>
      <c r="D63" s="5" t="s">
        <v>1007</v>
      </c>
      <c r="E63" s="7" t="s">
        <v>942</v>
      </c>
      <c r="F63" s="5" t="s">
        <v>562</v>
      </c>
      <c r="G63" s="5" t="s">
        <v>420</v>
      </c>
      <c r="H63" s="5"/>
      <c r="I63" s="5" t="s">
        <v>421</v>
      </c>
      <c r="J63" s="7" t="s">
        <v>11</v>
      </c>
      <c r="K63" s="7">
        <v>78827</v>
      </c>
      <c r="L63" s="7"/>
      <c r="M63" s="7"/>
      <c r="N63" s="7"/>
      <c r="O63" s="8" t="s">
        <v>566</v>
      </c>
      <c r="P63" s="7"/>
      <c r="Q63" s="14" t="s">
        <v>608</v>
      </c>
      <c r="R63" s="14"/>
      <c r="S63" s="8"/>
      <c r="T63" s="21"/>
      <c r="U63" s="8"/>
    </row>
    <row r="64" spans="1:21" s="9" customFormat="1" x14ac:dyDescent="0.25">
      <c r="A64" s="17" t="s">
        <v>1144</v>
      </c>
      <c r="B64" s="5" t="s">
        <v>205</v>
      </c>
      <c r="C64" s="5" t="s">
        <v>206</v>
      </c>
      <c r="D64" s="5" t="s">
        <v>1008</v>
      </c>
      <c r="E64" s="7"/>
      <c r="F64" s="5" t="s">
        <v>207</v>
      </c>
      <c r="G64" s="5" t="s">
        <v>208</v>
      </c>
      <c r="H64" s="5"/>
      <c r="I64" s="5" t="s">
        <v>209</v>
      </c>
      <c r="J64" s="7" t="s">
        <v>11</v>
      </c>
      <c r="K64" s="7">
        <v>76102</v>
      </c>
      <c r="L64" s="7"/>
      <c r="M64" s="7"/>
      <c r="N64" s="7"/>
      <c r="O64" s="8"/>
      <c r="P64" s="7"/>
      <c r="Q64" s="5"/>
      <c r="R64" s="14"/>
      <c r="S64" s="8"/>
      <c r="T64" s="21"/>
      <c r="U64" s="8"/>
    </row>
    <row r="65" spans="1:21" s="9" customFormat="1" x14ac:dyDescent="0.25">
      <c r="A65" s="5" t="s">
        <v>229</v>
      </c>
      <c r="B65" s="10" t="s">
        <v>210</v>
      </c>
      <c r="C65" s="5" t="s">
        <v>211</v>
      </c>
      <c r="D65" s="5" t="s">
        <v>1009</v>
      </c>
      <c r="E65" s="7" t="s">
        <v>942</v>
      </c>
      <c r="F65" s="5" t="s">
        <v>212</v>
      </c>
      <c r="G65" s="5" t="s">
        <v>1120</v>
      </c>
      <c r="H65" s="5" t="s">
        <v>213</v>
      </c>
      <c r="I65" s="5" t="s">
        <v>119</v>
      </c>
      <c r="J65" s="7" t="s">
        <v>11</v>
      </c>
      <c r="K65" s="7">
        <v>77445</v>
      </c>
      <c r="L65" s="7"/>
      <c r="M65" s="7" t="s">
        <v>536</v>
      </c>
      <c r="N65" s="7">
        <v>19282</v>
      </c>
      <c r="O65" s="8" t="s">
        <v>448</v>
      </c>
      <c r="P65" s="7" t="s">
        <v>441</v>
      </c>
      <c r="Q65" s="5" t="s">
        <v>1119</v>
      </c>
      <c r="R65" s="14"/>
      <c r="S65" s="8"/>
      <c r="T65" s="21"/>
      <c r="U65" s="8"/>
    </row>
    <row r="66" spans="1:21" s="9" customFormat="1" ht="30" x14ac:dyDescent="0.25">
      <c r="A66" s="5" t="s">
        <v>229</v>
      </c>
      <c r="B66" s="10" t="s">
        <v>214</v>
      </c>
      <c r="C66" s="5" t="s">
        <v>211</v>
      </c>
      <c r="D66" s="5" t="s">
        <v>1010</v>
      </c>
      <c r="E66" s="7" t="s">
        <v>942</v>
      </c>
      <c r="F66" s="5" t="s">
        <v>212</v>
      </c>
      <c r="G66" s="5" t="s">
        <v>215</v>
      </c>
      <c r="H66" s="5"/>
      <c r="I66" s="5" t="s">
        <v>216</v>
      </c>
      <c r="J66" s="7" t="s">
        <v>11</v>
      </c>
      <c r="K66" s="7">
        <v>77833</v>
      </c>
      <c r="L66" s="7" t="s">
        <v>71</v>
      </c>
      <c r="M66" s="8" t="s">
        <v>617</v>
      </c>
      <c r="N66" s="7">
        <v>18001</v>
      </c>
      <c r="O66" s="11" t="s">
        <v>448</v>
      </c>
      <c r="P66" s="12" t="s">
        <v>618</v>
      </c>
      <c r="Q66" s="5" t="s">
        <v>619</v>
      </c>
      <c r="R66" s="14"/>
      <c r="S66" s="8"/>
      <c r="T66" s="21"/>
      <c r="U66" s="8"/>
    </row>
    <row r="67" spans="1:21" s="9" customFormat="1" x14ac:dyDescent="0.25">
      <c r="A67" s="5" t="s">
        <v>229</v>
      </c>
      <c r="B67" s="10" t="s">
        <v>217</v>
      </c>
      <c r="C67" s="5" t="s">
        <v>211</v>
      </c>
      <c r="D67" s="5" t="s">
        <v>1011</v>
      </c>
      <c r="E67" s="7" t="s">
        <v>942</v>
      </c>
      <c r="F67" s="5" t="s">
        <v>212</v>
      </c>
      <c r="G67" s="5" t="s">
        <v>213</v>
      </c>
      <c r="H67" s="5"/>
      <c r="I67" s="5" t="s">
        <v>61</v>
      </c>
      <c r="J67" s="7" t="s">
        <v>11</v>
      </c>
      <c r="K67" s="7">
        <v>77833</v>
      </c>
      <c r="L67" s="7" t="s">
        <v>71</v>
      </c>
      <c r="M67" s="7" t="s">
        <v>1116</v>
      </c>
      <c r="N67" s="7">
        <v>34115</v>
      </c>
      <c r="O67" s="8" t="s">
        <v>1117</v>
      </c>
      <c r="P67" s="12" t="s">
        <v>1118</v>
      </c>
      <c r="Q67" s="5" t="s">
        <v>1119</v>
      </c>
      <c r="R67" s="14"/>
      <c r="S67" s="8"/>
      <c r="T67" s="21"/>
      <c r="U67" s="8"/>
    </row>
    <row r="68" spans="1:21" s="9" customFormat="1" x14ac:dyDescent="0.25">
      <c r="A68" s="5" t="s">
        <v>229</v>
      </c>
      <c r="B68" s="10" t="s">
        <v>218</v>
      </c>
      <c r="C68" s="5" t="s">
        <v>219</v>
      </c>
      <c r="D68" s="5" t="s">
        <v>1012</v>
      </c>
      <c r="E68" s="7" t="s">
        <v>942</v>
      </c>
      <c r="F68" s="5" t="s">
        <v>220</v>
      </c>
      <c r="G68" s="5" t="s">
        <v>221</v>
      </c>
      <c r="H68" s="5"/>
      <c r="I68" s="5" t="s">
        <v>222</v>
      </c>
      <c r="J68" s="7" t="s">
        <v>11</v>
      </c>
      <c r="K68" s="7">
        <v>75457</v>
      </c>
      <c r="L68" s="7" t="s">
        <v>620</v>
      </c>
      <c r="M68" s="7" t="s">
        <v>621</v>
      </c>
      <c r="N68" s="7">
        <v>6812</v>
      </c>
      <c r="O68" s="8" t="s">
        <v>622</v>
      </c>
      <c r="P68" s="7" t="s">
        <v>441</v>
      </c>
      <c r="Q68" s="5" t="s">
        <v>623</v>
      </c>
      <c r="R68" s="14"/>
      <c r="S68" s="8"/>
      <c r="T68" s="21"/>
      <c r="U68" s="8"/>
    </row>
    <row r="69" spans="1:21" s="9" customFormat="1" x14ac:dyDescent="0.25">
      <c r="A69" s="5" t="s">
        <v>229</v>
      </c>
      <c r="B69" s="10" t="s">
        <v>223</v>
      </c>
      <c r="C69" s="5" t="s">
        <v>224</v>
      </c>
      <c r="D69" s="5" t="s">
        <v>1013</v>
      </c>
      <c r="E69" s="7" t="s">
        <v>942</v>
      </c>
      <c r="F69" s="5" t="s">
        <v>225</v>
      </c>
      <c r="G69" s="5" t="s">
        <v>226</v>
      </c>
      <c r="H69" s="5"/>
      <c r="I69" s="5" t="s">
        <v>227</v>
      </c>
      <c r="J69" s="7" t="s">
        <v>11</v>
      </c>
      <c r="K69" s="7">
        <v>77845</v>
      </c>
      <c r="L69" s="7"/>
      <c r="M69" s="7" t="s">
        <v>624</v>
      </c>
      <c r="N69" s="7"/>
      <c r="O69" s="11" t="s">
        <v>448</v>
      </c>
      <c r="P69" s="16" t="s">
        <v>625</v>
      </c>
      <c r="Q69" s="5" t="s">
        <v>626</v>
      </c>
      <c r="R69" s="14"/>
      <c r="S69" s="8"/>
      <c r="T69" s="21"/>
      <c r="U69" s="8"/>
    </row>
    <row r="70" spans="1:21" ht="15.75" x14ac:dyDescent="0.25">
      <c r="A70" s="34" t="s">
        <v>948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/>
    </row>
    <row r="71" spans="1:21" s="9" customFormat="1" x14ac:dyDescent="0.25">
      <c r="A71" s="5" t="s">
        <v>230</v>
      </c>
      <c r="B71" s="26" t="s">
        <v>647</v>
      </c>
      <c r="C71" s="5" t="s">
        <v>648</v>
      </c>
      <c r="D71" s="5" t="s">
        <v>1014</v>
      </c>
      <c r="E71" s="7" t="s">
        <v>942</v>
      </c>
      <c r="F71" s="5"/>
      <c r="G71" s="5" t="s">
        <v>649</v>
      </c>
      <c r="H71" s="5"/>
      <c r="I71" s="5" t="s">
        <v>650</v>
      </c>
      <c r="J71" s="7" t="s">
        <v>11</v>
      </c>
      <c r="K71" s="7">
        <v>77546</v>
      </c>
      <c r="L71" s="7" t="s">
        <v>651</v>
      </c>
      <c r="M71" s="7" t="s">
        <v>652</v>
      </c>
      <c r="N71" s="13" t="s">
        <v>448</v>
      </c>
      <c r="O71" s="11" t="s">
        <v>448</v>
      </c>
      <c r="P71" s="16" t="s">
        <v>653</v>
      </c>
      <c r="Q71" s="5" t="s">
        <v>694</v>
      </c>
      <c r="R71" s="14"/>
      <c r="S71" s="8" t="s">
        <v>654</v>
      </c>
      <c r="T71" s="21">
        <v>36398</v>
      </c>
      <c r="U71" s="8" t="s">
        <v>655</v>
      </c>
    </row>
    <row r="72" spans="1:21" s="9" customFormat="1" x14ac:dyDescent="0.25">
      <c r="A72" s="17" t="s">
        <v>1145</v>
      </c>
      <c r="B72" s="5" t="s">
        <v>231</v>
      </c>
      <c r="C72" s="5" t="s">
        <v>232</v>
      </c>
      <c r="D72" s="5" t="s">
        <v>1015</v>
      </c>
      <c r="E72" s="7"/>
      <c r="F72" s="5"/>
      <c r="G72" s="5" t="s">
        <v>233</v>
      </c>
      <c r="H72" s="5"/>
      <c r="I72" s="5" t="s">
        <v>234</v>
      </c>
      <c r="J72" s="7" t="s">
        <v>11</v>
      </c>
      <c r="K72" s="7">
        <v>77474</v>
      </c>
      <c r="L72" s="7"/>
      <c r="M72" s="7"/>
      <c r="N72" s="7"/>
      <c r="O72" s="8"/>
      <c r="P72" s="7"/>
      <c r="Q72" s="5"/>
      <c r="R72" s="14"/>
      <c r="S72" s="8"/>
      <c r="T72" s="21"/>
      <c r="U72" s="8"/>
    </row>
    <row r="73" spans="1:21" s="9" customFormat="1" x14ac:dyDescent="0.25">
      <c r="A73" s="17" t="s">
        <v>1145</v>
      </c>
      <c r="B73" s="5" t="s">
        <v>236</v>
      </c>
      <c r="C73" s="5" t="s">
        <v>263</v>
      </c>
      <c r="D73" s="5" t="s">
        <v>1016</v>
      </c>
      <c r="E73" s="7"/>
      <c r="F73" s="5"/>
      <c r="G73" s="5" t="s">
        <v>283</v>
      </c>
      <c r="H73" s="5"/>
      <c r="I73" s="5" t="s">
        <v>85</v>
      </c>
      <c r="J73" s="7" t="s">
        <v>11</v>
      </c>
      <c r="K73" s="7">
        <v>77062</v>
      </c>
      <c r="L73" s="7"/>
      <c r="M73" s="7"/>
      <c r="N73" s="7"/>
      <c r="O73" s="8"/>
      <c r="P73" s="7"/>
      <c r="Q73" s="5"/>
      <c r="R73" s="14"/>
      <c r="S73" s="8"/>
      <c r="T73" s="21"/>
      <c r="U73" s="8"/>
    </row>
    <row r="74" spans="1:21" s="9" customFormat="1" x14ac:dyDescent="0.25">
      <c r="A74" s="5" t="s">
        <v>230</v>
      </c>
      <c r="B74" s="26" t="s">
        <v>235</v>
      </c>
      <c r="C74" s="5" t="s">
        <v>262</v>
      </c>
      <c r="D74" s="5" t="s">
        <v>1017</v>
      </c>
      <c r="E74" s="7" t="s">
        <v>942</v>
      </c>
      <c r="F74" s="5"/>
      <c r="G74" s="5" t="s">
        <v>282</v>
      </c>
      <c r="H74" s="5"/>
      <c r="I74" s="5" t="s">
        <v>284</v>
      </c>
      <c r="J74" s="7" t="s">
        <v>11</v>
      </c>
      <c r="K74" s="7">
        <v>77437</v>
      </c>
      <c r="L74" s="7" t="s">
        <v>199</v>
      </c>
      <c r="M74" s="7" t="s">
        <v>661</v>
      </c>
      <c r="N74" s="13">
        <v>39541</v>
      </c>
      <c r="O74" s="11" t="s">
        <v>448</v>
      </c>
      <c r="P74" s="12" t="s">
        <v>662</v>
      </c>
      <c r="Q74" s="5" t="s">
        <v>672</v>
      </c>
      <c r="R74" s="14"/>
      <c r="S74" s="8" t="s">
        <v>663</v>
      </c>
      <c r="T74" s="21">
        <v>36815</v>
      </c>
      <c r="U74" s="8" t="s">
        <v>397</v>
      </c>
    </row>
    <row r="75" spans="1:21" s="9" customFormat="1" ht="30" x14ac:dyDescent="0.25">
      <c r="A75" s="5" t="s">
        <v>230</v>
      </c>
      <c r="B75" s="26" t="s">
        <v>257</v>
      </c>
      <c r="C75" s="5" t="s">
        <v>274</v>
      </c>
      <c r="D75" s="5" t="s">
        <v>1018</v>
      </c>
      <c r="E75" s="7" t="s">
        <v>942</v>
      </c>
      <c r="F75" s="5" t="s">
        <v>281</v>
      </c>
      <c r="G75" s="5" t="s">
        <v>302</v>
      </c>
      <c r="H75" s="5"/>
      <c r="I75" s="5" t="s">
        <v>303</v>
      </c>
      <c r="J75" s="7" t="s">
        <v>11</v>
      </c>
      <c r="K75" s="7">
        <v>77328</v>
      </c>
      <c r="L75" s="7" t="s">
        <v>290</v>
      </c>
      <c r="M75" s="8" t="s">
        <v>1130</v>
      </c>
      <c r="N75" s="13" t="s">
        <v>448</v>
      </c>
      <c r="O75" s="11" t="s">
        <v>448</v>
      </c>
      <c r="P75" s="12" t="s">
        <v>1131</v>
      </c>
      <c r="Q75" s="5" t="s">
        <v>1132</v>
      </c>
      <c r="R75" s="14"/>
      <c r="S75" s="8" t="s">
        <v>813</v>
      </c>
      <c r="T75" s="21">
        <v>36207</v>
      </c>
      <c r="U75" s="8" t="s">
        <v>814</v>
      </c>
    </row>
    <row r="76" spans="1:21" s="9" customFormat="1" ht="30" x14ac:dyDescent="0.25">
      <c r="A76" s="5" t="s">
        <v>230</v>
      </c>
      <c r="B76" s="26" t="s">
        <v>664</v>
      </c>
      <c r="C76" s="5" t="s">
        <v>665</v>
      </c>
      <c r="D76" s="5" t="s">
        <v>1019</v>
      </c>
      <c r="E76" s="7" t="s">
        <v>942</v>
      </c>
      <c r="F76" s="5"/>
      <c r="G76" s="5" t="s">
        <v>666</v>
      </c>
      <c r="H76" s="5"/>
      <c r="I76" s="5" t="s">
        <v>667</v>
      </c>
      <c r="J76" s="7" t="s">
        <v>11</v>
      </c>
      <c r="K76" s="7">
        <v>76249</v>
      </c>
      <c r="L76" s="7" t="s">
        <v>668</v>
      </c>
      <c r="M76" s="8" t="s">
        <v>669</v>
      </c>
      <c r="N76" s="7">
        <v>100405</v>
      </c>
      <c r="O76" s="11" t="s">
        <v>448</v>
      </c>
      <c r="P76" s="12" t="s">
        <v>670</v>
      </c>
      <c r="Q76" s="5" t="s">
        <v>671</v>
      </c>
      <c r="R76" s="14"/>
      <c r="S76" s="8" t="s">
        <v>673</v>
      </c>
      <c r="T76" s="21">
        <v>37020</v>
      </c>
      <c r="U76" s="8" t="s">
        <v>674</v>
      </c>
    </row>
    <row r="77" spans="1:21" s="9" customFormat="1" ht="30" x14ac:dyDescent="0.25">
      <c r="A77" s="5" t="s">
        <v>230</v>
      </c>
      <c r="B77" s="26" t="s">
        <v>237</v>
      </c>
      <c r="C77" s="5" t="s">
        <v>37</v>
      </c>
      <c r="D77" s="5" t="s">
        <v>1020</v>
      </c>
      <c r="E77" s="7" t="s">
        <v>942</v>
      </c>
      <c r="F77" s="5" t="s">
        <v>38</v>
      </c>
      <c r="G77" s="5" t="s">
        <v>39</v>
      </c>
      <c r="H77" s="5" t="s">
        <v>459</v>
      </c>
      <c r="I77" s="5" t="s">
        <v>40</v>
      </c>
      <c r="J77" s="7" t="s">
        <v>11</v>
      </c>
      <c r="K77" s="7">
        <v>78834</v>
      </c>
      <c r="L77" s="7" t="s">
        <v>458</v>
      </c>
      <c r="M77" s="7" t="s">
        <v>460</v>
      </c>
      <c r="N77" s="7">
        <v>39185</v>
      </c>
      <c r="O77" s="11" t="s">
        <v>448</v>
      </c>
      <c r="P77" s="12" t="s">
        <v>675</v>
      </c>
      <c r="Q77" s="5" t="s">
        <v>467</v>
      </c>
      <c r="R77" s="14"/>
      <c r="S77" s="8" t="s">
        <v>676</v>
      </c>
      <c r="T77" s="21">
        <v>36243</v>
      </c>
      <c r="U77" s="8" t="s">
        <v>677</v>
      </c>
    </row>
    <row r="78" spans="1:21" s="9" customFormat="1" x14ac:dyDescent="0.25">
      <c r="A78" s="5" t="s">
        <v>230</v>
      </c>
      <c r="B78" s="26" t="s">
        <v>238</v>
      </c>
      <c r="C78" s="5" t="s">
        <v>42</v>
      </c>
      <c r="D78" s="5" t="s">
        <v>1021</v>
      </c>
      <c r="E78" s="7" t="s">
        <v>942</v>
      </c>
      <c r="F78" s="5" t="s">
        <v>43</v>
      </c>
      <c r="G78" s="5" t="s">
        <v>44</v>
      </c>
      <c r="H78" s="5"/>
      <c r="I78" s="5" t="s">
        <v>45</v>
      </c>
      <c r="J78" s="7" t="s">
        <v>11</v>
      </c>
      <c r="K78" s="7">
        <v>76086</v>
      </c>
      <c r="L78" s="7" t="s">
        <v>313</v>
      </c>
      <c r="M78" s="7" t="s">
        <v>468</v>
      </c>
      <c r="N78" s="7">
        <v>39028</v>
      </c>
      <c r="O78" s="11" t="s">
        <v>448</v>
      </c>
      <c r="P78" s="12" t="s">
        <v>678</v>
      </c>
      <c r="Q78" s="5" t="s">
        <v>471</v>
      </c>
      <c r="R78" s="14"/>
      <c r="S78" s="8" t="s">
        <v>679</v>
      </c>
      <c r="T78" s="21">
        <v>34999</v>
      </c>
      <c r="U78" s="8" t="s">
        <v>680</v>
      </c>
    </row>
    <row r="79" spans="1:21" s="9" customFormat="1" ht="30" x14ac:dyDescent="0.25">
      <c r="A79" s="5" t="s">
        <v>230</v>
      </c>
      <c r="B79" s="26" t="s">
        <v>239</v>
      </c>
      <c r="C79" s="5" t="s">
        <v>42</v>
      </c>
      <c r="D79" s="5" t="s">
        <v>1022</v>
      </c>
      <c r="E79" s="7" t="s">
        <v>942</v>
      </c>
      <c r="F79" s="5" t="s">
        <v>43</v>
      </c>
      <c r="G79" s="5" t="s">
        <v>44</v>
      </c>
      <c r="H79" s="5"/>
      <c r="I79" s="5" t="s">
        <v>45</v>
      </c>
      <c r="J79" s="7" t="s">
        <v>11</v>
      </c>
      <c r="K79" s="7">
        <v>76086</v>
      </c>
      <c r="L79" s="7" t="s">
        <v>313</v>
      </c>
      <c r="M79" s="7" t="s">
        <v>468</v>
      </c>
      <c r="N79" s="7">
        <v>39027</v>
      </c>
      <c r="O79" s="11" t="s">
        <v>448</v>
      </c>
      <c r="P79" s="12" t="s">
        <v>681</v>
      </c>
      <c r="Q79" s="5" t="s">
        <v>471</v>
      </c>
      <c r="R79" s="14"/>
      <c r="S79" s="8" t="s">
        <v>702</v>
      </c>
      <c r="T79" s="21">
        <v>35835</v>
      </c>
      <c r="U79" s="8" t="s">
        <v>682</v>
      </c>
    </row>
    <row r="80" spans="1:21" s="9" customFormat="1" x14ac:dyDescent="0.25">
      <c r="A80" s="5" t="s">
        <v>230</v>
      </c>
      <c r="B80" s="26" t="s">
        <v>683</v>
      </c>
      <c r="C80" s="5" t="s">
        <v>684</v>
      </c>
      <c r="D80" s="5" t="s">
        <v>1023</v>
      </c>
      <c r="E80" s="7" t="s">
        <v>942</v>
      </c>
      <c r="F80" s="5"/>
      <c r="G80" s="5" t="s">
        <v>685</v>
      </c>
      <c r="H80" s="5"/>
      <c r="I80" s="5" t="s">
        <v>368</v>
      </c>
      <c r="J80" s="7" t="s">
        <v>11</v>
      </c>
      <c r="K80" s="7">
        <v>77354</v>
      </c>
      <c r="L80" s="7" t="s">
        <v>290</v>
      </c>
      <c r="M80" s="7" t="s">
        <v>686</v>
      </c>
      <c r="N80" s="13" t="s">
        <v>448</v>
      </c>
      <c r="O80" s="11" t="s">
        <v>448</v>
      </c>
      <c r="P80" s="12" t="s">
        <v>687</v>
      </c>
      <c r="Q80" s="5" t="s">
        <v>688</v>
      </c>
      <c r="R80" s="14"/>
      <c r="S80" s="8" t="s">
        <v>689</v>
      </c>
      <c r="T80" s="21">
        <v>37535</v>
      </c>
      <c r="U80" s="8" t="s">
        <v>690</v>
      </c>
    </row>
    <row r="81" spans="1:21" s="9" customFormat="1" x14ac:dyDescent="0.25">
      <c r="A81" s="17" t="s">
        <v>1145</v>
      </c>
      <c r="B81" s="5" t="s">
        <v>156</v>
      </c>
      <c r="C81" s="5" t="s">
        <v>264</v>
      </c>
      <c r="D81" s="5" t="s">
        <v>1024</v>
      </c>
      <c r="E81" s="7"/>
      <c r="F81" s="5"/>
      <c r="G81" s="5" t="s">
        <v>285</v>
      </c>
      <c r="H81" s="5"/>
      <c r="I81" s="5" t="s">
        <v>166</v>
      </c>
      <c r="J81" s="7" t="s">
        <v>11</v>
      </c>
      <c r="K81" s="7">
        <v>77830</v>
      </c>
      <c r="L81" s="7"/>
      <c r="M81" s="7"/>
      <c r="N81" s="7"/>
      <c r="O81" s="8"/>
      <c r="P81" s="7"/>
      <c r="Q81" s="5"/>
      <c r="R81" s="14"/>
      <c r="S81" s="8"/>
      <c r="T81" s="21"/>
      <c r="U81" s="8"/>
    </row>
    <row r="82" spans="1:21" s="9" customFormat="1" x14ac:dyDescent="0.25">
      <c r="A82" s="17" t="s">
        <v>1145</v>
      </c>
      <c r="B82" s="5" t="s">
        <v>240</v>
      </c>
      <c r="C82" s="5" t="s">
        <v>264</v>
      </c>
      <c r="D82" s="5" t="s">
        <v>1025</v>
      </c>
      <c r="E82" s="7"/>
      <c r="F82" s="5"/>
      <c r="G82" s="5" t="s">
        <v>285</v>
      </c>
      <c r="H82" s="5"/>
      <c r="I82" s="5" t="s">
        <v>166</v>
      </c>
      <c r="J82" s="7" t="s">
        <v>11</v>
      </c>
      <c r="K82" s="7">
        <v>77830</v>
      </c>
      <c r="L82" s="7"/>
      <c r="M82" s="7"/>
      <c r="N82" s="7"/>
      <c r="O82" s="8"/>
      <c r="P82" s="7"/>
      <c r="Q82" s="5"/>
      <c r="R82" s="14"/>
      <c r="S82" s="8"/>
      <c r="T82" s="21"/>
      <c r="U82" s="8"/>
    </row>
    <row r="83" spans="1:21" s="9" customFormat="1" ht="30" x14ac:dyDescent="0.25">
      <c r="A83" s="5" t="s">
        <v>230</v>
      </c>
      <c r="B83" s="26" t="s">
        <v>241</v>
      </c>
      <c r="C83" s="5" t="s">
        <v>264</v>
      </c>
      <c r="D83" s="5" t="s">
        <v>1026</v>
      </c>
      <c r="E83" s="7" t="s">
        <v>942</v>
      </c>
      <c r="F83" s="5"/>
      <c r="G83" s="5" t="s">
        <v>285</v>
      </c>
      <c r="H83" s="5"/>
      <c r="I83" s="5" t="s">
        <v>166</v>
      </c>
      <c r="J83" s="7" t="s">
        <v>11</v>
      </c>
      <c r="K83" s="7">
        <v>77830</v>
      </c>
      <c r="L83" s="7" t="s">
        <v>477</v>
      </c>
      <c r="M83" s="7" t="s">
        <v>691</v>
      </c>
      <c r="N83" s="13" t="s">
        <v>448</v>
      </c>
      <c r="O83" s="11" t="s">
        <v>448</v>
      </c>
      <c r="P83" s="12" t="s">
        <v>692</v>
      </c>
      <c r="Q83" s="5" t="s">
        <v>693</v>
      </c>
      <c r="R83" s="14"/>
      <c r="S83" s="8" t="s">
        <v>701</v>
      </c>
      <c r="T83" s="21">
        <v>36145</v>
      </c>
      <c r="U83" s="8" t="s">
        <v>695</v>
      </c>
    </row>
    <row r="84" spans="1:21" s="9" customFormat="1" x14ac:dyDescent="0.25">
      <c r="A84" s="17" t="s">
        <v>1145</v>
      </c>
      <c r="B84" s="5" t="s">
        <v>242</v>
      </c>
      <c r="C84" s="5" t="s">
        <v>265</v>
      </c>
      <c r="D84" s="5" t="s">
        <v>1027</v>
      </c>
      <c r="E84" s="7"/>
      <c r="F84" s="5"/>
      <c r="G84" s="5" t="s">
        <v>286</v>
      </c>
      <c r="H84" s="5"/>
      <c r="I84" s="5" t="s">
        <v>287</v>
      </c>
      <c r="J84" s="7" t="s">
        <v>11</v>
      </c>
      <c r="K84" s="7">
        <v>77861</v>
      </c>
      <c r="L84" s="7"/>
      <c r="M84" s="7"/>
      <c r="N84" s="7"/>
      <c r="O84" s="8"/>
      <c r="P84" s="7"/>
      <c r="Q84" s="5"/>
      <c r="R84" s="14"/>
      <c r="S84" s="8"/>
      <c r="T84" s="21"/>
      <c r="U84" s="8"/>
    </row>
    <row r="85" spans="1:21" s="9" customFormat="1" x14ac:dyDescent="0.25">
      <c r="A85" s="5" t="s">
        <v>230</v>
      </c>
      <c r="B85" s="26" t="s">
        <v>243</v>
      </c>
      <c r="C85" s="5" t="s">
        <v>266</v>
      </c>
      <c r="D85" s="5" t="s">
        <v>1028</v>
      </c>
      <c r="E85" s="7" t="s">
        <v>942</v>
      </c>
      <c r="F85" s="5"/>
      <c r="G85" s="5" t="s">
        <v>288</v>
      </c>
      <c r="H85" s="5"/>
      <c r="I85" s="5" t="s">
        <v>287</v>
      </c>
      <c r="J85" s="7" t="s">
        <v>11</v>
      </c>
      <c r="K85" s="7">
        <v>77861</v>
      </c>
      <c r="L85" s="7" t="s">
        <v>477</v>
      </c>
      <c r="M85" s="7" t="s">
        <v>696</v>
      </c>
      <c r="N85" s="7">
        <v>40141</v>
      </c>
      <c r="O85" s="11" t="s">
        <v>448</v>
      </c>
      <c r="P85" s="12" t="s">
        <v>697</v>
      </c>
      <c r="Q85" s="5" t="s">
        <v>698</v>
      </c>
      <c r="R85" s="14"/>
      <c r="S85" s="8" t="s">
        <v>699</v>
      </c>
      <c r="T85" s="21">
        <v>37016</v>
      </c>
      <c r="U85" s="8" t="s">
        <v>700</v>
      </c>
    </row>
    <row r="86" spans="1:21" s="9" customFormat="1" ht="45" x14ac:dyDescent="0.25">
      <c r="A86" s="5" t="s">
        <v>230</v>
      </c>
      <c r="B86" s="26" t="s">
        <v>244</v>
      </c>
      <c r="C86" s="5" t="s">
        <v>267</v>
      </c>
      <c r="D86" s="5" t="s">
        <v>1029</v>
      </c>
      <c r="E86" s="7" t="s">
        <v>942</v>
      </c>
      <c r="F86" s="5"/>
      <c r="G86" s="5" t="s">
        <v>289</v>
      </c>
      <c r="H86" s="5"/>
      <c r="I86" s="5" t="s">
        <v>290</v>
      </c>
      <c r="J86" s="7" t="s">
        <v>11</v>
      </c>
      <c r="K86" s="7">
        <v>77356</v>
      </c>
      <c r="L86" s="7" t="s">
        <v>290</v>
      </c>
      <c r="M86" s="7" t="s">
        <v>703</v>
      </c>
      <c r="N86" s="7">
        <v>100338</v>
      </c>
      <c r="O86" s="11" t="s">
        <v>448</v>
      </c>
      <c r="P86" s="12" t="s">
        <v>704</v>
      </c>
      <c r="Q86" s="5" t="s">
        <v>705</v>
      </c>
      <c r="R86" s="14"/>
      <c r="S86" s="8" t="s">
        <v>706</v>
      </c>
      <c r="T86" s="21">
        <v>36631</v>
      </c>
      <c r="U86" s="8" t="s">
        <v>707</v>
      </c>
    </row>
    <row r="87" spans="1:21" s="9" customFormat="1" ht="30" x14ac:dyDescent="0.25">
      <c r="A87" s="5" t="s">
        <v>230</v>
      </c>
      <c r="B87" s="26" t="s">
        <v>337</v>
      </c>
      <c r="C87" s="5" t="s">
        <v>359</v>
      </c>
      <c r="D87" s="5" t="s">
        <v>1030</v>
      </c>
      <c r="E87" s="7" t="s">
        <v>942</v>
      </c>
      <c r="F87" s="5"/>
      <c r="G87" s="5" t="s">
        <v>386</v>
      </c>
      <c r="H87" s="5"/>
      <c r="I87" s="5" t="s">
        <v>387</v>
      </c>
      <c r="J87" s="7" t="s">
        <v>11</v>
      </c>
      <c r="K87" s="7">
        <v>77584</v>
      </c>
      <c r="L87" s="7" t="s">
        <v>439</v>
      </c>
      <c r="M87" s="8" t="s">
        <v>708</v>
      </c>
      <c r="N87" s="13" t="s">
        <v>448</v>
      </c>
      <c r="O87" s="11" t="s">
        <v>448</v>
      </c>
      <c r="P87" s="12" t="s">
        <v>709</v>
      </c>
      <c r="Q87" s="5" t="s">
        <v>710</v>
      </c>
      <c r="R87" s="14"/>
      <c r="S87" s="8" t="s">
        <v>711</v>
      </c>
      <c r="T87" s="21">
        <v>36219</v>
      </c>
      <c r="U87" s="8" t="s">
        <v>712</v>
      </c>
    </row>
    <row r="88" spans="1:21" s="9" customFormat="1" x14ac:dyDescent="0.25">
      <c r="A88" s="5" t="s">
        <v>230</v>
      </c>
      <c r="B88" s="26" t="s">
        <v>245</v>
      </c>
      <c r="C88" s="5" t="s">
        <v>268</v>
      </c>
      <c r="D88" s="5" t="s">
        <v>1031</v>
      </c>
      <c r="E88" s="7" t="s">
        <v>942</v>
      </c>
      <c r="F88" s="5"/>
      <c r="G88" s="5" t="s">
        <v>291</v>
      </c>
      <c r="H88" s="5"/>
      <c r="I88" s="5" t="s">
        <v>292</v>
      </c>
      <c r="J88" s="7" t="s">
        <v>11</v>
      </c>
      <c r="K88" s="7">
        <v>77357</v>
      </c>
      <c r="L88" s="7" t="s">
        <v>290</v>
      </c>
      <c r="M88" s="7" t="s">
        <v>713</v>
      </c>
      <c r="N88" s="7">
        <v>40636</v>
      </c>
      <c r="O88" s="11" t="s">
        <v>448</v>
      </c>
      <c r="P88" s="12" t="s">
        <v>714</v>
      </c>
      <c r="Q88" s="5" t="s">
        <v>715</v>
      </c>
      <c r="R88" s="14"/>
      <c r="S88" s="8" t="s">
        <v>716</v>
      </c>
      <c r="T88" s="21">
        <v>36012</v>
      </c>
      <c r="U88" s="8" t="s">
        <v>717</v>
      </c>
    </row>
    <row r="89" spans="1:21" s="9" customFormat="1" x14ac:dyDescent="0.25">
      <c r="A89" s="17" t="s">
        <v>1145</v>
      </c>
      <c r="B89" s="5" t="s">
        <v>246</v>
      </c>
      <c r="C89" s="5" t="s">
        <v>269</v>
      </c>
      <c r="D89" s="5" t="s">
        <v>1032</v>
      </c>
      <c r="E89" s="7"/>
      <c r="F89" s="5"/>
      <c r="G89" s="5" t="s">
        <v>293</v>
      </c>
      <c r="H89" s="5"/>
      <c r="I89" s="5" t="s">
        <v>287</v>
      </c>
      <c r="J89" s="7" t="s">
        <v>11</v>
      </c>
      <c r="K89" s="7">
        <v>77861</v>
      </c>
      <c r="L89" s="7"/>
      <c r="M89" s="7"/>
      <c r="N89" s="7"/>
      <c r="O89" s="8"/>
      <c r="P89" s="7"/>
      <c r="Q89" s="5"/>
      <c r="R89" s="14"/>
      <c r="S89" s="8"/>
      <c r="T89" s="21"/>
      <c r="U89" s="8"/>
    </row>
    <row r="90" spans="1:21" s="9" customFormat="1" x14ac:dyDescent="0.25">
      <c r="A90" s="17" t="s">
        <v>1145</v>
      </c>
      <c r="B90" s="5" t="s">
        <v>248</v>
      </c>
      <c r="C90" s="5" t="s">
        <v>271</v>
      </c>
      <c r="D90" s="5" t="s">
        <v>1033</v>
      </c>
      <c r="E90" s="7"/>
      <c r="F90" s="5"/>
      <c r="G90" s="5" t="s">
        <v>295</v>
      </c>
      <c r="H90" s="5"/>
      <c r="I90" s="5" t="s">
        <v>296</v>
      </c>
      <c r="J90" s="7" t="s">
        <v>11</v>
      </c>
      <c r="K90" s="7">
        <v>77435</v>
      </c>
      <c r="L90" s="7"/>
      <c r="M90" s="7"/>
      <c r="N90" s="7"/>
      <c r="O90" s="8"/>
      <c r="P90" s="7"/>
      <c r="Q90" s="5"/>
      <c r="R90" s="14"/>
      <c r="S90" s="8"/>
      <c r="T90" s="21"/>
      <c r="U90" s="8"/>
    </row>
    <row r="91" spans="1:21" s="9" customFormat="1" ht="30" x14ac:dyDescent="0.25">
      <c r="A91" s="5" t="s">
        <v>230</v>
      </c>
      <c r="B91" s="26" t="s">
        <v>718</v>
      </c>
      <c r="C91" s="5" t="s">
        <v>502</v>
      </c>
      <c r="D91" s="5" t="s">
        <v>1034</v>
      </c>
      <c r="E91" s="7" t="s">
        <v>942</v>
      </c>
      <c r="F91" s="5"/>
      <c r="G91" s="5" t="s">
        <v>503</v>
      </c>
      <c r="H91" s="5"/>
      <c r="I91" s="5" t="s">
        <v>85</v>
      </c>
      <c r="J91" s="7" t="s">
        <v>11</v>
      </c>
      <c r="K91" s="7">
        <v>77024</v>
      </c>
      <c r="L91" s="7" t="s">
        <v>97</v>
      </c>
      <c r="M91" s="8" t="s">
        <v>504</v>
      </c>
      <c r="N91" s="7">
        <v>100195</v>
      </c>
      <c r="O91" s="8"/>
      <c r="P91" s="12" t="s">
        <v>505</v>
      </c>
      <c r="Q91" s="5" t="s">
        <v>719</v>
      </c>
      <c r="R91" s="14"/>
      <c r="S91" s="8" t="s">
        <v>720</v>
      </c>
      <c r="T91" s="21">
        <v>36167</v>
      </c>
      <c r="U91" s="8" t="s">
        <v>721</v>
      </c>
    </row>
    <row r="92" spans="1:21" s="9" customFormat="1" x14ac:dyDescent="0.25">
      <c r="A92" s="17" t="s">
        <v>1145</v>
      </c>
      <c r="B92" s="5" t="s">
        <v>247</v>
      </c>
      <c r="C92" s="5" t="s">
        <v>270</v>
      </c>
      <c r="D92" s="5" t="s">
        <v>1035</v>
      </c>
      <c r="E92" s="7"/>
      <c r="F92" s="5" t="s">
        <v>54</v>
      </c>
      <c r="G92" s="5" t="s">
        <v>55</v>
      </c>
      <c r="H92" s="5"/>
      <c r="I92" s="5" t="s">
        <v>56</v>
      </c>
      <c r="J92" s="7" t="s">
        <v>11</v>
      </c>
      <c r="K92" s="7">
        <v>77363</v>
      </c>
      <c r="L92" s="7"/>
      <c r="M92" s="7"/>
      <c r="N92" s="7"/>
      <c r="O92" s="8"/>
      <c r="P92" s="7"/>
      <c r="Q92" s="5"/>
      <c r="R92" s="14"/>
      <c r="S92" s="8"/>
      <c r="T92" s="21"/>
      <c r="U92" s="8"/>
    </row>
    <row r="93" spans="1:21" s="9" customFormat="1" x14ac:dyDescent="0.25">
      <c r="A93" s="17" t="s">
        <v>1145</v>
      </c>
      <c r="B93" s="5" t="s">
        <v>249</v>
      </c>
      <c r="C93" s="5" t="s">
        <v>272</v>
      </c>
      <c r="D93" s="5" t="s">
        <v>1036</v>
      </c>
      <c r="E93" s="7"/>
      <c r="F93" s="5"/>
      <c r="G93" s="5" t="s">
        <v>297</v>
      </c>
      <c r="H93" s="5"/>
      <c r="I93" s="5" t="s">
        <v>298</v>
      </c>
      <c r="J93" s="7" t="s">
        <v>11</v>
      </c>
      <c r="K93" s="7">
        <v>77807</v>
      </c>
      <c r="L93" s="7"/>
      <c r="M93" s="7"/>
      <c r="N93" s="7"/>
      <c r="O93" s="8"/>
      <c r="P93" s="7"/>
      <c r="Q93" s="5"/>
      <c r="R93" s="14"/>
      <c r="S93" s="8"/>
      <c r="T93" s="21"/>
      <c r="U93" s="8"/>
    </row>
    <row r="94" spans="1:21" s="9" customFormat="1" x14ac:dyDescent="0.25">
      <c r="A94" s="17" t="s">
        <v>1145</v>
      </c>
      <c r="B94" s="5" t="s">
        <v>250</v>
      </c>
      <c r="C94" s="5" t="s">
        <v>272</v>
      </c>
      <c r="D94" s="5" t="s">
        <v>1037</v>
      </c>
      <c r="E94" s="7"/>
      <c r="F94" s="5"/>
      <c r="G94" s="5" t="s">
        <v>297</v>
      </c>
      <c r="H94" s="5"/>
      <c r="I94" s="5" t="s">
        <v>298</v>
      </c>
      <c r="J94" s="7" t="s">
        <v>11</v>
      </c>
      <c r="K94" s="7">
        <v>77807</v>
      </c>
      <c r="L94" s="7"/>
      <c r="M94" s="7"/>
      <c r="N94" s="7"/>
      <c r="O94" s="8"/>
      <c r="P94" s="7"/>
      <c r="Q94" s="5"/>
      <c r="R94" s="14"/>
      <c r="S94" s="8"/>
      <c r="T94" s="21"/>
      <c r="U94" s="8"/>
    </row>
    <row r="95" spans="1:21" s="9" customFormat="1" x14ac:dyDescent="0.25">
      <c r="A95" s="17" t="s">
        <v>1145</v>
      </c>
      <c r="B95" s="5" t="s">
        <v>251</v>
      </c>
      <c r="C95" s="5" t="s">
        <v>272</v>
      </c>
      <c r="D95" s="5" t="s">
        <v>1038</v>
      </c>
      <c r="E95" s="7"/>
      <c r="F95" s="5"/>
      <c r="G95" s="5" t="s">
        <v>297</v>
      </c>
      <c r="H95" s="5"/>
      <c r="I95" s="5" t="s">
        <v>298</v>
      </c>
      <c r="J95" s="7" t="s">
        <v>11</v>
      </c>
      <c r="K95" s="7">
        <v>77807</v>
      </c>
      <c r="L95" s="7"/>
      <c r="M95" s="7"/>
      <c r="N95" s="7"/>
      <c r="O95" s="8"/>
      <c r="P95" s="7"/>
      <c r="Q95" s="5"/>
      <c r="R95" s="14"/>
      <c r="S95" s="8"/>
      <c r="T95" s="21"/>
      <c r="U95" s="8"/>
    </row>
    <row r="96" spans="1:21" s="9" customFormat="1" x14ac:dyDescent="0.25">
      <c r="A96" s="17" t="s">
        <v>1145</v>
      </c>
      <c r="B96" s="5" t="s">
        <v>252</v>
      </c>
      <c r="C96" s="5" t="s">
        <v>272</v>
      </c>
      <c r="D96" s="5" t="s">
        <v>1039</v>
      </c>
      <c r="E96" s="7"/>
      <c r="F96" s="5"/>
      <c r="G96" s="5" t="s">
        <v>297</v>
      </c>
      <c r="H96" s="5"/>
      <c r="I96" s="5" t="s">
        <v>298</v>
      </c>
      <c r="J96" s="7" t="s">
        <v>11</v>
      </c>
      <c r="K96" s="7">
        <v>77807</v>
      </c>
      <c r="L96" s="7"/>
      <c r="M96" s="7"/>
      <c r="N96" s="7"/>
      <c r="O96" s="8"/>
      <c r="P96" s="7"/>
      <c r="Q96" s="5"/>
      <c r="R96" s="14"/>
      <c r="S96" s="8"/>
      <c r="T96" s="21"/>
      <c r="U96" s="8"/>
    </row>
    <row r="97" spans="1:21" s="9" customFormat="1" ht="30" x14ac:dyDescent="0.25">
      <c r="A97" s="5" t="s">
        <v>230</v>
      </c>
      <c r="B97" s="26" t="s">
        <v>253</v>
      </c>
      <c r="C97" s="5" t="s">
        <v>273</v>
      </c>
      <c r="D97" s="5" t="s">
        <v>1040</v>
      </c>
      <c r="E97" s="7" t="s">
        <v>942</v>
      </c>
      <c r="F97" s="5" t="s">
        <v>280</v>
      </c>
      <c r="G97" s="5" t="s">
        <v>299</v>
      </c>
      <c r="H97" s="5"/>
      <c r="I97" s="5" t="s">
        <v>40</v>
      </c>
      <c r="J97" s="7" t="s">
        <v>11</v>
      </c>
      <c r="K97" s="7">
        <v>78834</v>
      </c>
      <c r="L97" s="7" t="s">
        <v>458</v>
      </c>
      <c r="M97" s="7" t="s">
        <v>722</v>
      </c>
      <c r="N97" s="7">
        <v>37187</v>
      </c>
      <c r="O97" s="11" t="s">
        <v>448</v>
      </c>
      <c r="P97" s="12" t="s">
        <v>723</v>
      </c>
      <c r="Q97" s="5" t="s">
        <v>724</v>
      </c>
      <c r="R97" s="14"/>
      <c r="S97" s="8" t="s">
        <v>676</v>
      </c>
      <c r="T97" s="21">
        <v>35887</v>
      </c>
      <c r="U97" s="8" t="s">
        <v>725</v>
      </c>
    </row>
    <row r="98" spans="1:21" s="9" customFormat="1" ht="30" x14ac:dyDescent="0.25">
      <c r="A98" s="5" t="s">
        <v>230</v>
      </c>
      <c r="B98" s="26" t="s">
        <v>254</v>
      </c>
      <c r="C98" s="5" t="s">
        <v>273</v>
      </c>
      <c r="D98" s="5" t="s">
        <v>1041</v>
      </c>
      <c r="E98" s="7" t="s">
        <v>942</v>
      </c>
      <c r="F98" s="5" t="s">
        <v>280</v>
      </c>
      <c r="G98" s="5" t="s">
        <v>299</v>
      </c>
      <c r="H98" s="5"/>
      <c r="I98" s="5" t="s">
        <v>40</v>
      </c>
      <c r="J98" s="7" t="s">
        <v>11</v>
      </c>
      <c r="K98" s="7">
        <v>78834</v>
      </c>
      <c r="L98" s="7" t="s">
        <v>458</v>
      </c>
      <c r="M98" s="7" t="s">
        <v>722</v>
      </c>
      <c r="N98" s="7">
        <v>37188</v>
      </c>
      <c r="O98" s="11" t="s">
        <v>448</v>
      </c>
      <c r="P98" s="12" t="s">
        <v>723</v>
      </c>
      <c r="Q98" s="5" t="s">
        <v>724</v>
      </c>
      <c r="R98" s="14"/>
      <c r="S98" s="8" t="s">
        <v>676</v>
      </c>
      <c r="T98" s="21">
        <v>37721</v>
      </c>
      <c r="U98" s="8" t="s">
        <v>726</v>
      </c>
    </row>
    <row r="99" spans="1:21" s="9" customFormat="1" x14ac:dyDescent="0.25">
      <c r="A99" s="17" t="s">
        <v>1145</v>
      </c>
      <c r="B99" s="5" t="s">
        <v>336</v>
      </c>
      <c r="C99" s="5" t="s">
        <v>358</v>
      </c>
      <c r="D99" s="5" t="s">
        <v>1042</v>
      </c>
      <c r="E99" s="7"/>
      <c r="F99" s="5"/>
      <c r="G99" s="5" t="s">
        <v>384</v>
      </c>
      <c r="H99" s="5"/>
      <c r="I99" s="5" t="s">
        <v>385</v>
      </c>
      <c r="J99" s="7" t="s">
        <v>11</v>
      </c>
      <c r="K99" s="7">
        <v>75638</v>
      </c>
      <c r="L99" s="7"/>
      <c r="M99" s="7"/>
      <c r="N99" s="7"/>
      <c r="O99" s="8"/>
      <c r="P99" s="7"/>
      <c r="Q99" s="5"/>
      <c r="R99" s="14"/>
      <c r="S99" s="8"/>
      <c r="T99" s="21"/>
      <c r="U99" s="8"/>
    </row>
    <row r="100" spans="1:21" s="9" customFormat="1" x14ac:dyDescent="0.25">
      <c r="A100" s="5" t="s">
        <v>230</v>
      </c>
      <c r="B100" s="26" t="s">
        <v>727</v>
      </c>
      <c r="C100" s="5" t="s">
        <v>63</v>
      </c>
      <c r="D100" s="5" t="s">
        <v>1043</v>
      </c>
      <c r="E100" s="7" t="s">
        <v>942</v>
      </c>
      <c r="F100" s="5"/>
      <c r="G100" s="5" t="s">
        <v>728</v>
      </c>
      <c r="H100" s="5"/>
      <c r="I100" s="5" t="s">
        <v>729</v>
      </c>
      <c r="J100" s="7" t="s">
        <v>11</v>
      </c>
      <c r="K100" s="7">
        <v>77577</v>
      </c>
      <c r="L100" s="7" t="s">
        <v>439</v>
      </c>
      <c r="M100" s="7" t="s">
        <v>730</v>
      </c>
      <c r="N100" s="7">
        <v>101016</v>
      </c>
      <c r="O100" s="8"/>
      <c r="P100" s="12" t="s">
        <v>731</v>
      </c>
      <c r="Q100" s="5" t="s">
        <v>732</v>
      </c>
      <c r="R100" s="14"/>
      <c r="S100" s="8" t="s">
        <v>733</v>
      </c>
      <c r="T100" s="21">
        <v>36822</v>
      </c>
      <c r="U100" s="8" t="s">
        <v>734</v>
      </c>
    </row>
    <row r="101" spans="1:21" s="9" customFormat="1" x14ac:dyDescent="0.25">
      <c r="A101" s="17" t="s">
        <v>1145</v>
      </c>
      <c r="B101" s="5" t="s">
        <v>255</v>
      </c>
      <c r="C101" s="5" t="s">
        <v>63</v>
      </c>
      <c r="D101" s="5" t="s">
        <v>1044</v>
      </c>
      <c r="E101" s="7"/>
      <c r="F101" s="5" t="s">
        <v>64</v>
      </c>
      <c r="G101" s="5" t="s">
        <v>300</v>
      </c>
      <c r="H101" s="5"/>
      <c r="I101" s="5" t="s">
        <v>301</v>
      </c>
      <c r="J101" s="7" t="s">
        <v>11</v>
      </c>
      <c r="K101" s="7">
        <v>78539</v>
      </c>
      <c r="L101" s="7"/>
      <c r="M101" s="7"/>
      <c r="N101" s="7"/>
      <c r="O101" s="8"/>
      <c r="P101" s="7"/>
      <c r="Q101" s="5"/>
      <c r="R101" s="14"/>
      <c r="S101" s="8"/>
      <c r="T101" s="21"/>
      <c r="U101" s="8"/>
    </row>
    <row r="102" spans="1:21" s="9" customFormat="1" x14ac:dyDescent="0.25">
      <c r="A102" s="17" t="s">
        <v>1145</v>
      </c>
      <c r="B102" s="5" t="s">
        <v>331</v>
      </c>
      <c r="C102" s="5" t="s">
        <v>351</v>
      </c>
      <c r="D102" s="5" t="s">
        <v>1045</v>
      </c>
      <c r="E102" s="7"/>
      <c r="F102" s="5"/>
      <c r="G102" s="5" t="s">
        <v>376</v>
      </c>
      <c r="H102" s="5"/>
      <c r="I102" s="5" t="s">
        <v>368</v>
      </c>
      <c r="J102" s="7" t="s">
        <v>11</v>
      </c>
      <c r="K102" s="7">
        <v>77354</v>
      </c>
      <c r="L102" s="7"/>
      <c r="M102" s="7"/>
      <c r="N102" s="7"/>
      <c r="O102" s="8"/>
      <c r="P102" s="7"/>
      <c r="Q102" s="5"/>
      <c r="R102" s="14"/>
      <c r="S102" s="8"/>
      <c r="T102" s="21"/>
      <c r="U102" s="8"/>
    </row>
    <row r="103" spans="1:21" s="9" customFormat="1" x14ac:dyDescent="0.25">
      <c r="A103" s="5" t="s">
        <v>230</v>
      </c>
      <c r="B103" s="26" t="s">
        <v>735</v>
      </c>
      <c r="C103" s="5" t="s">
        <v>524</v>
      </c>
      <c r="D103" s="5" t="s">
        <v>1046</v>
      </c>
      <c r="E103" s="7" t="s">
        <v>942</v>
      </c>
      <c r="F103" s="5"/>
      <c r="G103" s="5" t="s">
        <v>525</v>
      </c>
      <c r="H103" s="5"/>
      <c r="I103" s="5" t="s">
        <v>303</v>
      </c>
      <c r="J103" s="7" t="s">
        <v>11</v>
      </c>
      <c r="K103" s="7">
        <v>77327</v>
      </c>
      <c r="L103" s="7" t="s">
        <v>484</v>
      </c>
      <c r="M103" s="8" t="s">
        <v>526</v>
      </c>
      <c r="N103" s="13" t="s">
        <v>448</v>
      </c>
      <c r="O103" s="11" t="s">
        <v>448</v>
      </c>
      <c r="P103" s="12" t="s">
        <v>527</v>
      </c>
      <c r="Q103" s="5" t="s">
        <v>737</v>
      </c>
      <c r="R103" s="14"/>
      <c r="S103" s="8" t="s">
        <v>738</v>
      </c>
      <c r="T103" s="21">
        <v>38482</v>
      </c>
      <c r="U103" s="8" t="s">
        <v>739</v>
      </c>
    </row>
    <row r="104" spans="1:21" s="9" customFormat="1" x14ac:dyDescent="0.25">
      <c r="A104" s="5" t="s">
        <v>230</v>
      </c>
      <c r="B104" s="26" t="s">
        <v>736</v>
      </c>
      <c r="C104" s="5" t="s">
        <v>524</v>
      </c>
      <c r="D104" s="5" t="s">
        <v>1047</v>
      </c>
      <c r="E104" s="7" t="s">
        <v>942</v>
      </c>
      <c r="F104" s="5"/>
      <c r="G104" s="5" t="s">
        <v>525</v>
      </c>
      <c r="H104" s="5"/>
      <c r="I104" s="5" t="s">
        <v>303</v>
      </c>
      <c r="J104" s="7" t="s">
        <v>11</v>
      </c>
      <c r="K104" s="7">
        <v>77327</v>
      </c>
      <c r="L104" s="7" t="s">
        <v>484</v>
      </c>
      <c r="M104" s="8" t="s">
        <v>526</v>
      </c>
      <c r="N104" s="13" t="s">
        <v>448</v>
      </c>
      <c r="O104" s="11" t="s">
        <v>448</v>
      </c>
      <c r="P104" s="12" t="s">
        <v>527</v>
      </c>
      <c r="Q104" s="5" t="s">
        <v>737</v>
      </c>
      <c r="R104" s="14"/>
      <c r="S104" s="8" t="s">
        <v>738</v>
      </c>
      <c r="T104" s="21">
        <v>37483</v>
      </c>
      <c r="U104" s="8" t="s">
        <v>739</v>
      </c>
    </row>
    <row r="105" spans="1:21" s="9" customFormat="1" ht="30" x14ac:dyDescent="0.25">
      <c r="A105" s="5" t="s">
        <v>230</v>
      </c>
      <c r="B105" s="26" t="s">
        <v>258</v>
      </c>
      <c r="C105" s="5" t="s">
        <v>275</v>
      </c>
      <c r="D105" s="5" t="s">
        <v>1048</v>
      </c>
      <c r="E105" s="7" t="s">
        <v>942</v>
      </c>
      <c r="F105" s="5"/>
      <c r="G105" s="5" t="s">
        <v>304</v>
      </c>
      <c r="H105" s="5"/>
      <c r="I105" s="5" t="s">
        <v>305</v>
      </c>
      <c r="J105" s="7" t="s">
        <v>11</v>
      </c>
      <c r="K105" s="7">
        <v>75681</v>
      </c>
      <c r="L105" s="7" t="s">
        <v>740</v>
      </c>
      <c r="M105" s="13" t="s">
        <v>744</v>
      </c>
      <c r="N105" s="7">
        <v>100996</v>
      </c>
      <c r="O105" s="11" t="s">
        <v>448</v>
      </c>
      <c r="P105" s="7"/>
      <c r="Q105" s="5" t="s">
        <v>743</v>
      </c>
      <c r="R105" s="14"/>
      <c r="S105" s="8" t="s">
        <v>741</v>
      </c>
      <c r="T105" s="21">
        <v>37423</v>
      </c>
      <c r="U105" s="8" t="s">
        <v>742</v>
      </c>
    </row>
    <row r="106" spans="1:21" s="9" customFormat="1" ht="60" x14ac:dyDescent="0.25">
      <c r="A106" s="5" t="s">
        <v>230</v>
      </c>
      <c r="B106" s="26" t="s">
        <v>256</v>
      </c>
      <c r="C106" s="5" t="s">
        <v>87</v>
      </c>
      <c r="D106" s="5" t="s">
        <v>1049</v>
      </c>
      <c r="E106" s="8" t="s">
        <v>943</v>
      </c>
      <c r="F106" s="5"/>
      <c r="G106" s="5" t="s">
        <v>89</v>
      </c>
      <c r="H106" s="5"/>
      <c r="I106" s="5" t="s">
        <v>90</v>
      </c>
      <c r="J106" s="7" t="s">
        <v>11</v>
      </c>
      <c r="K106" s="7">
        <v>76426</v>
      </c>
      <c r="L106" s="7" t="s">
        <v>745</v>
      </c>
      <c r="M106" s="8" t="s">
        <v>746</v>
      </c>
      <c r="N106" s="7">
        <v>40090</v>
      </c>
      <c r="O106" s="11" t="s">
        <v>448</v>
      </c>
      <c r="P106" s="12" t="s">
        <v>747</v>
      </c>
      <c r="Q106" s="5" t="s">
        <v>748</v>
      </c>
      <c r="R106" s="14"/>
      <c r="S106" s="8"/>
      <c r="T106" s="21"/>
      <c r="U106" s="8"/>
    </row>
    <row r="107" spans="1:21" s="9" customFormat="1" x14ac:dyDescent="0.25">
      <c r="A107" s="5" t="s">
        <v>230</v>
      </c>
      <c r="B107" s="26" t="s">
        <v>312</v>
      </c>
      <c r="C107" s="5" t="s">
        <v>338</v>
      </c>
      <c r="D107" s="5" t="s">
        <v>1050</v>
      </c>
      <c r="E107" s="7" t="s">
        <v>942</v>
      </c>
      <c r="F107" s="5" t="s">
        <v>185</v>
      </c>
      <c r="G107" s="5" t="s">
        <v>363</v>
      </c>
      <c r="H107" s="5"/>
      <c r="I107" s="5" t="s">
        <v>56</v>
      </c>
      <c r="J107" s="7" t="s">
        <v>11</v>
      </c>
      <c r="K107" s="7">
        <v>77363</v>
      </c>
      <c r="L107" s="7"/>
      <c r="M107" s="7" t="s">
        <v>749</v>
      </c>
      <c r="N107" s="7"/>
      <c r="O107" s="8"/>
      <c r="P107" s="7"/>
      <c r="Q107" s="5" t="s">
        <v>750</v>
      </c>
      <c r="R107" s="14"/>
      <c r="S107" s="8" t="s">
        <v>48</v>
      </c>
      <c r="T107" s="21">
        <v>38286</v>
      </c>
      <c r="U107" s="8" t="s">
        <v>398</v>
      </c>
    </row>
    <row r="108" spans="1:21" s="9" customFormat="1" x14ac:dyDescent="0.25">
      <c r="A108" s="5" t="s">
        <v>230</v>
      </c>
      <c r="B108" s="26" t="s">
        <v>242</v>
      </c>
      <c r="C108" s="5" t="s">
        <v>751</v>
      </c>
      <c r="D108" s="5" t="s">
        <v>1051</v>
      </c>
      <c r="E108" s="7" t="s">
        <v>942</v>
      </c>
      <c r="F108" s="5"/>
      <c r="G108" s="5" t="s">
        <v>752</v>
      </c>
      <c r="H108" s="5"/>
      <c r="I108" s="5" t="s">
        <v>387</v>
      </c>
      <c r="J108" s="7" t="s">
        <v>11</v>
      </c>
      <c r="K108" s="7">
        <v>77584</v>
      </c>
      <c r="L108" s="7" t="s">
        <v>439</v>
      </c>
      <c r="M108" s="7" t="s">
        <v>753</v>
      </c>
      <c r="N108" s="13" t="s">
        <v>448</v>
      </c>
      <c r="O108" s="11" t="s">
        <v>448</v>
      </c>
      <c r="P108" s="12" t="s">
        <v>754</v>
      </c>
      <c r="Q108" s="5" t="s">
        <v>755</v>
      </c>
      <c r="R108" s="14"/>
      <c r="S108" s="8" t="s">
        <v>756</v>
      </c>
      <c r="T108" s="21">
        <v>36397</v>
      </c>
      <c r="U108" s="8" t="s">
        <v>712</v>
      </c>
    </row>
    <row r="109" spans="1:21" s="9" customFormat="1" x14ac:dyDescent="0.25">
      <c r="A109" s="5" t="s">
        <v>230</v>
      </c>
      <c r="B109" s="26" t="s">
        <v>757</v>
      </c>
      <c r="C109" s="5" t="s">
        <v>276</v>
      </c>
      <c r="D109" s="5" t="s">
        <v>1052</v>
      </c>
      <c r="E109" s="7" t="s">
        <v>942</v>
      </c>
      <c r="F109" s="5"/>
      <c r="G109" s="5" t="s">
        <v>306</v>
      </c>
      <c r="H109" s="5"/>
      <c r="I109" s="5" t="s">
        <v>199</v>
      </c>
      <c r="J109" s="7" t="s">
        <v>11</v>
      </c>
      <c r="K109" s="7">
        <v>77488</v>
      </c>
      <c r="L109" s="7" t="s">
        <v>199</v>
      </c>
      <c r="M109" s="7" t="s">
        <v>758</v>
      </c>
      <c r="N109" s="13" t="s">
        <v>448</v>
      </c>
      <c r="O109" s="11" t="s">
        <v>448</v>
      </c>
      <c r="P109" s="12" t="s">
        <v>759</v>
      </c>
      <c r="Q109" s="5" t="s">
        <v>760</v>
      </c>
      <c r="R109" s="14"/>
      <c r="S109" s="11" t="s">
        <v>448</v>
      </c>
      <c r="T109" s="32" t="s">
        <v>448</v>
      </c>
      <c r="U109" s="11" t="s">
        <v>448</v>
      </c>
    </row>
    <row r="110" spans="1:21" s="9" customFormat="1" x14ac:dyDescent="0.25">
      <c r="A110" s="5" t="s">
        <v>230</v>
      </c>
      <c r="B110" s="26" t="s">
        <v>259</v>
      </c>
      <c r="C110" s="5" t="s">
        <v>276</v>
      </c>
      <c r="D110" s="5" t="s">
        <v>1053</v>
      </c>
      <c r="E110" s="7" t="s">
        <v>942</v>
      </c>
      <c r="F110" s="5"/>
      <c r="G110" s="5" t="s">
        <v>306</v>
      </c>
      <c r="H110" s="5"/>
      <c r="I110" s="5" t="s">
        <v>199</v>
      </c>
      <c r="J110" s="7" t="s">
        <v>11</v>
      </c>
      <c r="K110" s="7">
        <v>77488</v>
      </c>
      <c r="L110" s="7" t="s">
        <v>199</v>
      </c>
      <c r="M110" s="7" t="s">
        <v>761</v>
      </c>
      <c r="N110" s="13" t="s">
        <v>448</v>
      </c>
      <c r="O110" s="11" t="s">
        <v>448</v>
      </c>
      <c r="P110" s="12" t="s">
        <v>762</v>
      </c>
      <c r="Q110" s="5" t="s">
        <v>763</v>
      </c>
      <c r="R110" s="14"/>
      <c r="S110" s="11" t="s">
        <v>448</v>
      </c>
      <c r="T110" s="32" t="s">
        <v>448</v>
      </c>
      <c r="U110" s="11" t="s">
        <v>448</v>
      </c>
    </row>
    <row r="111" spans="1:21" s="9" customFormat="1" ht="30" x14ac:dyDescent="0.25">
      <c r="A111" s="5" t="s">
        <v>230</v>
      </c>
      <c r="B111" s="26" t="s">
        <v>260</v>
      </c>
      <c r="C111" s="5" t="s">
        <v>277</v>
      </c>
      <c r="D111" s="5" t="s">
        <v>1054</v>
      </c>
      <c r="E111" s="7" t="s">
        <v>942</v>
      </c>
      <c r="F111" s="5"/>
      <c r="G111" s="5" t="s">
        <v>307</v>
      </c>
      <c r="H111" s="5"/>
      <c r="I111" s="5" t="s">
        <v>308</v>
      </c>
      <c r="J111" s="7" t="s">
        <v>11</v>
      </c>
      <c r="K111" s="7">
        <v>77406</v>
      </c>
      <c r="L111" s="7" t="s">
        <v>764</v>
      </c>
      <c r="M111" s="7" t="s">
        <v>765</v>
      </c>
      <c r="N111" s="7">
        <v>100016</v>
      </c>
      <c r="O111" s="11" t="s">
        <v>448</v>
      </c>
      <c r="P111" s="12" t="s">
        <v>766</v>
      </c>
      <c r="Q111" s="5" t="s">
        <v>767</v>
      </c>
      <c r="R111" s="14"/>
      <c r="S111" s="8" t="s">
        <v>768</v>
      </c>
      <c r="T111" s="21">
        <v>38230</v>
      </c>
      <c r="U111" s="8" t="s">
        <v>769</v>
      </c>
    </row>
    <row r="112" spans="1:21" s="9" customFormat="1" x14ac:dyDescent="0.25">
      <c r="A112" s="17" t="s">
        <v>1145</v>
      </c>
      <c r="B112" s="5" t="s">
        <v>261</v>
      </c>
      <c r="C112" s="5" t="s">
        <v>278</v>
      </c>
      <c r="D112" s="5" t="s">
        <v>1055</v>
      </c>
      <c r="E112" s="7"/>
      <c r="F112" s="5"/>
      <c r="G112" s="5" t="s">
        <v>309</v>
      </c>
      <c r="H112" s="5"/>
      <c r="I112" s="5" t="s">
        <v>310</v>
      </c>
      <c r="J112" s="7" t="s">
        <v>11</v>
      </c>
      <c r="K112" s="7">
        <v>77536</v>
      </c>
      <c r="L112" s="7"/>
      <c r="M112" s="7"/>
      <c r="N112" s="7"/>
      <c r="O112" s="8"/>
      <c r="P112" s="7"/>
      <c r="Q112" s="5"/>
      <c r="R112" s="14"/>
      <c r="S112" s="8"/>
      <c r="T112" s="21"/>
      <c r="U112" s="8"/>
    </row>
    <row r="113" spans="1:21" s="9" customFormat="1" ht="30" x14ac:dyDescent="0.25">
      <c r="A113" s="5" t="s">
        <v>230</v>
      </c>
      <c r="B113" s="26" t="s">
        <v>770</v>
      </c>
      <c r="C113" s="5" t="s">
        <v>279</v>
      </c>
      <c r="D113" s="5" t="s">
        <v>1056</v>
      </c>
      <c r="E113" s="7" t="s">
        <v>942</v>
      </c>
      <c r="F113" s="5"/>
      <c r="G113" s="5" t="s">
        <v>311</v>
      </c>
      <c r="H113" s="5"/>
      <c r="I113" s="5" t="s">
        <v>56</v>
      </c>
      <c r="J113" s="7" t="s">
        <v>11</v>
      </c>
      <c r="K113" s="7">
        <v>77363</v>
      </c>
      <c r="L113" s="7" t="s">
        <v>477</v>
      </c>
      <c r="M113" s="7" t="s">
        <v>771</v>
      </c>
      <c r="N113" s="13" t="s">
        <v>448</v>
      </c>
      <c r="O113" s="11" t="s">
        <v>448</v>
      </c>
      <c r="P113" s="7" t="s">
        <v>536</v>
      </c>
      <c r="Q113" s="5" t="s">
        <v>772</v>
      </c>
      <c r="R113" s="14"/>
      <c r="S113" s="8" t="s">
        <v>773</v>
      </c>
      <c r="T113" s="21">
        <v>42682</v>
      </c>
      <c r="U113" s="8" t="s">
        <v>398</v>
      </c>
    </row>
    <row r="114" spans="1:21" s="9" customFormat="1" x14ac:dyDescent="0.25">
      <c r="A114" s="5" t="s">
        <v>230</v>
      </c>
      <c r="B114" s="26" t="s">
        <v>245</v>
      </c>
      <c r="C114" s="5" t="s">
        <v>279</v>
      </c>
      <c r="D114" s="5" t="s">
        <v>1057</v>
      </c>
      <c r="E114" s="7" t="s">
        <v>942</v>
      </c>
      <c r="F114" s="5"/>
      <c r="G114" s="5" t="s">
        <v>311</v>
      </c>
      <c r="H114" s="5"/>
      <c r="I114" s="5" t="s">
        <v>56</v>
      </c>
      <c r="J114" s="7" t="s">
        <v>11</v>
      </c>
      <c r="K114" s="7">
        <v>77363</v>
      </c>
      <c r="L114" s="7" t="s">
        <v>477</v>
      </c>
      <c r="M114" s="13" t="s">
        <v>448</v>
      </c>
      <c r="N114" s="13" t="s">
        <v>448</v>
      </c>
      <c r="O114" s="11" t="s">
        <v>448</v>
      </c>
      <c r="P114" s="7" t="s">
        <v>536</v>
      </c>
      <c r="Q114" s="5" t="s">
        <v>787</v>
      </c>
      <c r="R114" s="14"/>
      <c r="S114" s="8" t="s">
        <v>774</v>
      </c>
      <c r="T114" s="21">
        <v>36087</v>
      </c>
      <c r="U114" s="8" t="s">
        <v>398</v>
      </c>
    </row>
    <row r="115" spans="1:21" s="9" customFormat="1" x14ac:dyDescent="0.25">
      <c r="A115" s="5" t="s">
        <v>230</v>
      </c>
      <c r="B115" s="26" t="s">
        <v>775</v>
      </c>
      <c r="C115" s="5" t="s">
        <v>776</v>
      </c>
      <c r="D115" s="5" t="s">
        <v>1058</v>
      </c>
      <c r="E115" s="7" t="s">
        <v>942</v>
      </c>
      <c r="F115" s="5" t="s">
        <v>777</v>
      </c>
      <c r="G115" s="5" t="s">
        <v>778</v>
      </c>
      <c r="H115" s="5"/>
      <c r="I115" s="5" t="s">
        <v>779</v>
      </c>
      <c r="J115" s="7" t="s">
        <v>11</v>
      </c>
      <c r="K115" s="7">
        <v>77835</v>
      </c>
      <c r="L115" s="7" t="s">
        <v>71</v>
      </c>
      <c r="M115" s="13" t="s">
        <v>780</v>
      </c>
      <c r="N115" s="13" t="s">
        <v>448</v>
      </c>
      <c r="O115" s="11" t="s">
        <v>448</v>
      </c>
      <c r="P115" s="12" t="s">
        <v>781</v>
      </c>
      <c r="Q115" s="5" t="s">
        <v>782</v>
      </c>
      <c r="R115" s="14"/>
      <c r="S115" s="8" t="s">
        <v>783</v>
      </c>
      <c r="T115" s="21">
        <v>37060</v>
      </c>
      <c r="U115" s="8" t="s">
        <v>784</v>
      </c>
    </row>
    <row r="116" spans="1:21" s="9" customFormat="1" x14ac:dyDescent="0.25">
      <c r="A116" s="5" t="s">
        <v>230</v>
      </c>
      <c r="B116" s="26" t="s">
        <v>274</v>
      </c>
      <c r="C116" s="5" t="s">
        <v>785</v>
      </c>
      <c r="D116" s="5" t="s">
        <v>1059</v>
      </c>
      <c r="E116" s="7" t="s">
        <v>942</v>
      </c>
      <c r="F116" s="5"/>
      <c r="G116" s="5" t="s">
        <v>786</v>
      </c>
      <c r="H116" s="5"/>
      <c r="I116" s="5" t="s">
        <v>310</v>
      </c>
      <c r="J116" s="7" t="s">
        <v>11</v>
      </c>
      <c r="K116" s="7">
        <v>77536</v>
      </c>
      <c r="L116" s="7" t="s">
        <v>97</v>
      </c>
      <c r="M116" s="13" t="s">
        <v>448</v>
      </c>
      <c r="N116" s="13" t="s">
        <v>448</v>
      </c>
      <c r="O116" s="11" t="s">
        <v>448</v>
      </c>
      <c r="P116" s="7" t="s">
        <v>536</v>
      </c>
      <c r="Q116" s="5" t="s">
        <v>694</v>
      </c>
      <c r="R116" s="14"/>
      <c r="S116" s="8" t="s">
        <v>788</v>
      </c>
      <c r="T116" s="21">
        <v>36495</v>
      </c>
      <c r="U116" s="8" t="s">
        <v>789</v>
      </c>
    </row>
    <row r="117" spans="1:21" s="9" customFormat="1" ht="30" x14ac:dyDescent="0.25">
      <c r="A117" s="5" t="s">
        <v>230</v>
      </c>
      <c r="B117" s="26" t="s">
        <v>243</v>
      </c>
      <c r="C117" s="5" t="s">
        <v>790</v>
      </c>
      <c r="D117" s="5" t="s">
        <v>1060</v>
      </c>
      <c r="E117" s="7" t="s">
        <v>942</v>
      </c>
      <c r="F117" s="5" t="s">
        <v>791</v>
      </c>
      <c r="G117" s="5" t="s">
        <v>792</v>
      </c>
      <c r="H117" s="5"/>
      <c r="I117" s="5" t="s">
        <v>303</v>
      </c>
      <c r="J117" s="7" t="s">
        <v>11</v>
      </c>
      <c r="K117" s="7">
        <v>77327</v>
      </c>
      <c r="L117" s="7" t="s">
        <v>484</v>
      </c>
      <c r="M117" s="13" t="s">
        <v>793</v>
      </c>
      <c r="N117" s="13" t="s">
        <v>448</v>
      </c>
      <c r="O117" s="11" t="s">
        <v>794</v>
      </c>
      <c r="P117" s="16" t="s">
        <v>795</v>
      </c>
      <c r="Q117" s="5" t="s">
        <v>796</v>
      </c>
      <c r="R117" s="14"/>
      <c r="S117" s="8" t="s">
        <v>797</v>
      </c>
      <c r="T117" s="21">
        <v>37561</v>
      </c>
      <c r="U117" s="8" t="s">
        <v>798</v>
      </c>
    </row>
    <row r="118" spans="1:21" s="9" customFormat="1" ht="45" x14ac:dyDescent="0.25">
      <c r="A118" s="5" t="s">
        <v>230</v>
      </c>
      <c r="B118" s="26" t="s">
        <v>314</v>
      </c>
      <c r="C118" s="5" t="s">
        <v>339</v>
      </c>
      <c r="D118" s="5" t="s">
        <v>1061</v>
      </c>
      <c r="E118" s="7" t="s">
        <v>942</v>
      </c>
      <c r="F118" s="37"/>
      <c r="G118" s="5" t="s">
        <v>367</v>
      </c>
      <c r="H118" s="5"/>
      <c r="I118" s="5" t="s">
        <v>364</v>
      </c>
      <c r="J118" s="7" t="s">
        <v>11</v>
      </c>
      <c r="K118" s="7">
        <v>77426</v>
      </c>
      <c r="L118" s="7" t="s">
        <v>71</v>
      </c>
      <c r="M118" s="7" t="s">
        <v>1133</v>
      </c>
      <c r="N118" s="7">
        <v>101026</v>
      </c>
      <c r="O118" s="11" t="s">
        <v>448</v>
      </c>
      <c r="P118" s="13" t="s">
        <v>536</v>
      </c>
      <c r="Q118" s="5" t="s">
        <v>1134</v>
      </c>
      <c r="R118" s="14"/>
      <c r="S118" s="8" t="s">
        <v>802</v>
      </c>
      <c r="T118" s="21">
        <v>38882</v>
      </c>
      <c r="U118" s="8" t="s">
        <v>1135</v>
      </c>
    </row>
    <row r="119" spans="1:21" s="9" customFormat="1" ht="45" x14ac:dyDescent="0.25">
      <c r="A119" s="5" t="s">
        <v>230</v>
      </c>
      <c r="B119" s="26" t="s">
        <v>313</v>
      </c>
      <c r="C119" s="5" t="s">
        <v>339</v>
      </c>
      <c r="D119" s="5" t="s">
        <v>1062</v>
      </c>
      <c r="E119" s="7" t="s">
        <v>942</v>
      </c>
      <c r="F119" s="5"/>
      <c r="G119" s="5" t="s">
        <v>367</v>
      </c>
      <c r="H119" s="5"/>
      <c r="I119" s="5" t="s">
        <v>364</v>
      </c>
      <c r="J119" s="7" t="s">
        <v>11</v>
      </c>
      <c r="K119" s="7">
        <v>77426</v>
      </c>
      <c r="L119" s="7" t="s">
        <v>71</v>
      </c>
      <c r="M119" s="7" t="s">
        <v>1133</v>
      </c>
      <c r="N119" s="7">
        <v>100013</v>
      </c>
      <c r="O119" s="11" t="s">
        <v>448</v>
      </c>
      <c r="P119" s="13" t="s">
        <v>536</v>
      </c>
      <c r="Q119" s="5" t="s">
        <v>1134</v>
      </c>
      <c r="R119" s="14"/>
      <c r="S119" s="8" t="s">
        <v>1136</v>
      </c>
      <c r="T119" s="21">
        <v>37528</v>
      </c>
      <c r="U119" s="8" t="s">
        <v>1135</v>
      </c>
    </row>
    <row r="120" spans="1:21" s="9" customFormat="1" x14ac:dyDescent="0.25">
      <c r="A120" s="5" t="s">
        <v>230</v>
      </c>
      <c r="B120" s="26" t="s">
        <v>563</v>
      </c>
      <c r="C120" s="5" t="s">
        <v>564</v>
      </c>
      <c r="D120" s="5" t="s">
        <v>1063</v>
      </c>
      <c r="E120" s="7" t="s">
        <v>942</v>
      </c>
      <c r="F120" s="5" t="s">
        <v>562</v>
      </c>
      <c r="G120" s="5" t="s">
        <v>420</v>
      </c>
      <c r="H120" s="5"/>
      <c r="I120" s="5" t="s">
        <v>421</v>
      </c>
      <c r="J120" s="7" t="s">
        <v>11</v>
      </c>
      <c r="K120" s="7">
        <v>78827</v>
      </c>
      <c r="L120" s="7"/>
      <c r="M120" s="7"/>
      <c r="N120" s="7"/>
      <c r="O120" s="8"/>
      <c r="P120" s="7"/>
      <c r="Q120" s="5" t="s">
        <v>565</v>
      </c>
      <c r="R120" s="14"/>
      <c r="S120" s="8"/>
      <c r="T120" s="21"/>
      <c r="U120" s="8"/>
    </row>
    <row r="121" spans="1:21" s="9" customFormat="1" x14ac:dyDescent="0.25">
      <c r="A121" s="17" t="s">
        <v>1145</v>
      </c>
      <c r="B121" s="5" t="s">
        <v>317</v>
      </c>
      <c r="C121" s="5" t="s">
        <v>343</v>
      </c>
      <c r="D121" s="5" t="s">
        <v>1064</v>
      </c>
      <c r="E121" s="7"/>
      <c r="F121" s="5" t="s">
        <v>69</v>
      </c>
      <c r="G121" s="5" t="s">
        <v>70</v>
      </c>
      <c r="H121" s="5"/>
      <c r="I121" s="5" t="s">
        <v>71</v>
      </c>
      <c r="J121" s="7" t="s">
        <v>11</v>
      </c>
      <c r="K121" s="7">
        <v>77880</v>
      </c>
      <c r="L121" s="7"/>
      <c r="M121" s="7"/>
      <c r="N121" s="7"/>
      <c r="O121" s="8"/>
      <c r="P121" s="7"/>
      <c r="Q121" s="5"/>
      <c r="R121" s="14" t="s">
        <v>1148</v>
      </c>
      <c r="S121" s="8"/>
      <c r="T121" s="21"/>
      <c r="U121" s="8"/>
    </row>
    <row r="122" spans="1:21" s="9" customFormat="1" ht="30" x14ac:dyDescent="0.25">
      <c r="A122" s="5" t="s">
        <v>230</v>
      </c>
      <c r="B122" s="26" t="s">
        <v>243</v>
      </c>
      <c r="C122" s="5" t="s">
        <v>340</v>
      </c>
      <c r="D122" s="5" t="s">
        <v>1065</v>
      </c>
      <c r="E122" s="7" t="s">
        <v>942</v>
      </c>
      <c r="F122" s="5"/>
      <c r="G122" s="5" t="s">
        <v>365</v>
      </c>
      <c r="H122" s="5"/>
      <c r="I122" s="5" t="s">
        <v>61</v>
      </c>
      <c r="J122" s="7" t="s">
        <v>11</v>
      </c>
      <c r="K122" s="7">
        <v>77833</v>
      </c>
      <c r="L122" s="7" t="s">
        <v>71</v>
      </c>
      <c r="M122" s="7" t="s">
        <v>799</v>
      </c>
      <c r="N122" s="13">
        <v>100444</v>
      </c>
      <c r="O122" s="11" t="s">
        <v>448</v>
      </c>
      <c r="P122" s="12" t="s">
        <v>800</v>
      </c>
      <c r="Q122" s="5" t="s">
        <v>801</v>
      </c>
      <c r="R122" s="14"/>
      <c r="S122" s="8" t="s">
        <v>802</v>
      </c>
      <c r="T122" s="21">
        <v>38610</v>
      </c>
      <c r="U122" s="8" t="s">
        <v>803</v>
      </c>
    </row>
    <row r="123" spans="1:21" s="9" customFormat="1" x14ac:dyDescent="0.25">
      <c r="A123" s="17" t="s">
        <v>1145</v>
      </c>
      <c r="B123" s="5" t="s">
        <v>335</v>
      </c>
      <c r="C123" s="5" t="s">
        <v>357</v>
      </c>
      <c r="D123" s="5" t="s">
        <v>1066</v>
      </c>
      <c r="E123" s="7"/>
      <c r="F123" s="5"/>
      <c r="G123" s="5" t="s">
        <v>383</v>
      </c>
      <c r="H123" s="5"/>
      <c r="I123" s="5" t="s">
        <v>85</v>
      </c>
      <c r="J123" s="7" t="s">
        <v>11</v>
      </c>
      <c r="K123" s="7">
        <v>77004</v>
      </c>
      <c r="L123" s="7"/>
      <c r="M123" s="7"/>
      <c r="N123" s="7"/>
      <c r="O123" s="8"/>
      <c r="P123" s="7"/>
      <c r="Q123" s="5"/>
      <c r="R123" s="14"/>
      <c r="S123" s="8"/>
      <c r="T123" s="21"/>
      <c r="U123" s="8"/>
    </row>
    <row r="124" spans="1:21" s="9" customFormat="1" x14ac:dyDescent="0.25">
      <c r="A124" s="5" t="s">
        <v>230</v>
      </c>
      <c r="B124" s="26" t="s">
        <v>804</v>
      </c>
      <c r="C124" s="5" t="s">
        <v>805</v>
      </c>
      <c r="D124" s="5" t="s">
        <v>809</v>
      </c>
      <c r="E124" s="7" t="s">
        <v>942</v>
      </c>
      <c r="F124" s="5" t="s">
        <v>806</v>
      </c>
      <c r="G124" s="5" t="s">
        <v>807</v>
      </c>
      <c r="H124" s="5"/>
      <c r="I124" s="5" t="s">
        <v>382</v>
      </c>
      <c r="J124" s="7" t="s">
        <v>11</v>
      </c>
      <c r="K124" s="7">
        <v>77302</v>
      </c>
      <c r="L124" s="7" t="s">
        <v>290</v>
      </c>
      <c r="M124" s="7" t="s">
        <v>808</v>
      </c>
      <c r="N124" s="7">
        <v>101081</v>
      </c>
      <c r="O124" s="8" t="s">
        <v>809</v>
      </c>
      <c r="P124" s="12" t="s">
        <v>812</v>
      </c>
      <c r="Q124" s="5" t="s">
        <v>694</v>
      </c>
      <c r="R124" s="14"/>
      <c r="S124" s="8" t="s">
        <v>813</v>
      </c>
      <c r="T124" s="21">
        <v>37128</v>
      </c>
      <c r="U124" s="8" t="s">
        <v>814</v>
      </c>
    </row>
    <row r="125" spans="1:21" s="9" customFormat="1" x14ac:dyDescent="0.25">
      <c r="A125" s="17" t="s">
        <v>1145</v>
      </c>
      <c r="B125" s="5" t="s">
        <v>315</v>
      </c>
      <c r="C125" s="5" t="s">
        <v>341</v>
      </c>
      <c r="D125" s="5" t="s">
        <v>1067</v>
      </c>
      <c r="E125" s="7"/>
      <c r="F125" s="5"/>
      <c r="G125" s="5" t="s">
        <v>366</v>
      </c>
      <c r="H125" s="5"/>
      <c r="I125" s="5" t="s">
        <v>368</v>
      </c>
      <c r="J125" s="7" t="s">
        <v>11</v>
      </c>
      <c r="K125" s="7">
        <v>77354</v>
      </c>
      <c r="L125" s="7"/>
      <c r="M125" s="7"/>
      <c r="N125" s="7"/>
      <c r="O125" s="8"/>
      <c r="P125" s="7"/>
      <c r="Q125" s="5"/>
      <c r="R125" s="14"/>
      <c r="S125" s="8"/>
      <c r="T125" s="21"/>
      <c r="U125" s="8"/>
    </row>
    <row r="126" spans="1:21" s="9" customFormat="1" ht="30" x14ac:dyDescent="0.25">
      <c r="A126" s="5" t="s">
        <v>230</v>
      </c>
      <c r="B126" s="26" t="s">
        <v>239</v>
      </c>
      <c r="C126" s="5" t="s">
        <v>356</v>
      </c>
      <c r="D126" s="5" t="s">
        <v>810</v>
      </c>
      <c r="E126" s="7" t="s">
        <v>942</v>
      </c>
      <c r="F126" s="5" t="s">
        <v>362</v>
      </c>
      <c r="G126" s="5" t="s">
        <v>381</v>
      </c>
      <c r="H126" s="5"/>
      <c r="I126" s="5" t="s">
        <v>382</v>
      </c>
      <c r="J126" s="7" t="s">
        <v>11</v>
      </c>
      <c r="K126" s="7">
        <v>77306</v>
      </c>
      <c r="L126" s="7" t="s">
        <v>290</v>
      </c>
      <c r="M126" s="8" t="s">
        <v>815</v>
      </c>
      <c r="N126" s="13" t="s">
        <v>448</v>
      </c>
      <c r="O126" s="8" t="s">
        <v>810</v>
      </c>
      <c r="P126" s="7" t="s">
        <v>536</v>
      </c>
      <c r="Q126" s="5" t="s">
        <v>816</v>
      </c>
      <c r="R126" s="14"/>
      <c r="S126" s="8" t="s">
        <v>813</v>
      </c>
      <c r="T126" s="21">
        <v>36157</v>
      </c>
      <c r="U126" s="8" t="s">
        <v>814</v>
      </c>
    </row>
    <row r="127" spans="1:21" s="9" customFormat="1" x14ac:dyDescent="0.25">
      <c r="A127" s="5" t="s">
        <v>230</v>
      </c>
      <c r="B127" s="26" t="s">
        <v>316</v>
      </c>
      <c r="C127" s="5" t="s">
        <v>342</v>
      </c>
      <c r="D127" s="5" t="s">
        <v>1068</v>
      </c>
      <c r="E127" s="7" t="s">
        <v>942</v>
      </c>
      <c r="F127" s="5" t="s">
        <v>360</v>
      </c>
      <c r="G127" s="5" t="s">
        <v>369</v>
      </c>
      <c r="H127" s="5"/>
      <c r="I127" s="5" t="s">
        <v>301</v>
      </c>
      <c r="J127" s="7" t="s">
        <v>11</v>
      </c>
      <c r="K127" s="7">
        <v>78541</v>
      </c>
      <c r="L127" s="7" t="s">
        <v>817</v>
      </c>
      <c r="M127" s="7" t="s">
        <v>818</v>
      </c>
      <c r="N127" s="7">
        <v>20324</v>
      </c>
      <c r="O127" s="11" t="s">
        <v>448</v>
      </c>
      <c r="P127" s="12" t="s">
        <v>819</v>
      </c>
      <c r="Q127" s="5" t="s">
        <v>820</v>
      </c>
      <c r="R127" s="14"/>
      <c r="S127" s="8" t="s">
        <v>821</v>
      </c>
      <c r="T127" s="21">
        <v>36001</v>
      </c>
      <c r="U127" s="8" t="s">
        <v>822</v>
      </c>
    </row>
    <row r="128" spans="1:21" s="9" customFormat="1" x14ac:dyDescent="0.25">
      <c r="A128" s="5" t="s">
        <v>230</v>
      </c>
      <c r="B128" s="26" t="s">
        <v>823</v>
      </c>
      <c r="C128" s="5" t="s">
        <v>353</v>
      </c>
      <c r="D128" s="5" t="s">
        <v>1069</v>
      </c>
      <c r="E128" s="7" t="s">
        <v>942</v>
      </c>
      <c r="F128" s="5" t="s">
        <v>824</v>
      </c>
      <c r="G128" s="5" t="s">
        <v>825</v>
      </c>
      <c r="H128" s="5"/>
      <c r="I128" s="5" t="s">
        <v>382</v>
      </c>
      <c r="J128" s="7" t="s">
        <v>11</v>
      </c>
      <c r="K128" s="7">
        <v>77306</v>
      </c>
      <c r="L128" s="7" t="s">
        <v>290</v>
      </c>
      <c r="M128" s="7" t="s">
        <v>826</v>
      </c>
      <c r="N128" s="13" t="s">
        <v>448</v>
      </c>
      <c r="O128" s="11" t="s">
        <v>827</v>
      </c>
      <c r="P128" s="12" t="s">
        <v>828</v>
      </c>
      <c r="Q128" s="5" t="s">
        <v>829</v>
      </c>
      <c r="R128" s="14"/>
      <c r="S128" s="8" t="s">
        <v>813</v>
      </c>
      <c r="T128" s="21">
        <v>36630</v>
      </c>
      <c r="U128" s="8" t="s">
        <v>814</v>
      </c>
    </row>
    <row r="129" spans="1:21" s="9" customFormat="1" ht="30" x14ac:dyDescent="0.25">
      <c r="A129" s="5" t="s">
        <v>230</v>
      </c>
      <c r="B129" s="26" t="s">
        <v>329</v>
      </c>
      <c r="C129" s="5" t="s">
        <v>353</v>
      </c>
      <c r="D129" s="5" t="s">
        <v>1070</v>
      </c>
      <c r="E129" s="7" t="s">
        <v>942</v>
      </c>
      <c r="F129" s="5" t="s">
        <v>361</v>
      </c>
      <c r="G129" s="5" t="s">
        <v>377</v>
      </c>
      <c r="H129" s="5"/>
      <c r="I129" s="5" t="s">
        <v>25</v>
      </c>
      <c r="J129" s="7" t="s">
        <v>11</v>
      </c>
      <c r="K129" s="7">
        <v>77535</v>
      </c>
      <c r="L129" s="7" t="s">
        <v>484</v>
      </c>
      <c r="M129" s="7" t="s">
        <v>830</v>
      </c>
      <c r="N129" s="7">
        <v>100979</v>
      </c>
      <c r="O129" s="11" t="s">
        <v>448</v>
      </c>
      <c r="P129" s="12" t="s">
        <v>831</v>
      </c>
      <c r="Q129" s="14" t="s">
        <v>832</v>
      </c>
      <c r="R129" s="14"/>
      <c r="S129" s="8" t="s">
        <v>833</v>
      </c>
      <c r="T129" s="21">
        <v>38264</v>
      </c>
      <c r="U129" s="8" t="s">
        <v>834</v>
      </c>
    </row>
    <row r="130" spans="1:21" s="9" customFormat="1" ht="30" x14ac:dyDescent="0.25">
      <c r="A130" s="5" t="s">
        <v>230</v>
      </c>
      <c r="B130" s="26" t="s">
        <v>835</v>
      </c>
      <c r="C130" s="5" t="s">
        <v>353</v>
      </c>
      <c r="D130" s="5" t="s">
        <v>1071</v>
      </c>
      <c r="E130" s="7" t="s">
        <v>942</v>
      </c>
      <c r="F130" s="5" t="s">
        <v>361</v>
      </c>
      <c r="G130" s="5" t="s">
        <v>377</v>
      </c>
      <c r="H130" s="5"/>
      <c r="I130" s="5" t="s">
        <v>25</v>
      </c>
      <c r="J130" s="7" t="s">
        <v>11</v>
      </c>
      <c r="K130" s="7">
        <v>77535</v>
      </c>
      <c r="L130" s="7" t="s">
        <v>484</v>
      </c>
      <c r="M130" s="7" t="s">
        <v>830</v>
      </c>
      <c r="N130" s="7">
        <v>101095</v>
      </c>
      <c r="O130" s="11" t="s">
        <v>448</v>
      </c>
      <c r="P130" s="12" t="s">
        <v>831</v>
      </c>
      <c r="Q130" s="14" t="s">
        <v>832</v>
      </c>
      <c r="R130" s="14"/>
      <c r="S130" s="8" t="s">
        <v>833</v>
      </c>
      <c r="T130" s="21">
        <v>38752</v>
      </c>
      <c r="U130" s="8" t="s">
        <v>834</v>
      </c>
    </row>
    <row r="131" spans="1:21" s="9" customFormat="1" x14ac:dyDescent="0.25">
      <c r="A131" s="17" t="s">
        <v>1145</v>
      </c>
      <c r="B131" s="5" t="s">
        <v>318</v>
      </c>
      <c r="C131" s="5" t="s">
        <v>344</v>
      </c>
      <c r="D131" s="5" t="s">
        <v>1072</v>
      </c>
      <c r="E131" s="7"/>
      <c r="F131" s="5"/>
      <c r="G131" s="5" t="s">
        <v>370</v>
      </c>
      <c r="H131" s="5"/>
      <c r="I131" s="5" t="s">
        <v>298</v>
      </c>
      <c r="J131" s="7" t="s">
        <v>11</v>
      </c>
      <c r="K131" s="7">
        <v>77808</v>
      </c>
      <c r="L131" s="7"/>
      <c r="M131" s="7"/>
      <c r="N131" s="7"/>
      <c r="O131" s="8"/>
      <c r="P131" s="7"/>
      <c r="Q131" s="5"/>
      <c r="R131" s="14"/>
      <c r="S131" s="8"/>
      <c r="T131" s="21"/>
      <c r="U131" s="8"/>
    </row>
    <row r="132" spans="1:21" s="9" customFormat="1" x14ac:dyDescent="0.25">
      <c r="A132" s="5" t="s">
        <v>230</v>
      </c>
      <c r="B132" s="26" t="s">
        <v>332</v>
      </c>
      <c r="C132" s="5" t="s">
        <v>352</v>
      </c>
      <c r="D132" s="5" t="s">
        <v>1073</v>
      </c>
      <c r="E132" s="7" t="s">
        <v>942</v>
      </c>
      <c r="F132" s="5"/>
      <c r="G132" s="5" t="s">
        <v>836</v>
      </c>
      <c r="H132" s="5"/>
      <c r="I132" s="5" t="s">
        <v>368</v>
      </c>
      <c r="J132" s="7" t="s">
        <v>11</v>
      </c>
      <c r="K132" s="7">
        <v>77354</v>
      </c>
      <c r="L132" s="7" t="s">
        <v>290</v>
      </c>
      <c r="M132" s="7" t="s">
        <v>837</v>
      </c>
      <c r="N132" s="7">
        <v>6491</v>
      </c>
      <c r="O132" s="11" t="s">
        <v>448</v>
      </c>
      <c r="P132" s="12" t="s">
        <v>838</v>
      </c>
      <c r="Q132" s="5" t="s">
        <v>839</v>
      </c>
      <c r="R132" s="14"/>
      <c r="S132" s="8" t="s">
        <v>840</v>
      </c>
      <c r="T132" s="21">
        <v>36200</v>
      </c>
      <c r="U132" s="8" t="s">
        <v>690</v>
      </c>
    </row>
    <row r="133" spans="1:21" s="9" customFormat="1" x14ac:dyDescent="0.25">
      <c r="A133" s="17" t="s">
        <v>1145</v>
      </c>
      <c r="B133" s="5" t="s">
        <v>328</v>
      </c>
      <c r="C133" s="5" t="s">
        <v>349</v>
      </c>
      <c r="D133" s="5" t="s">
        <v>1074</v>
      </c>
      <c r="E133" s="7"/>
      <c r="F133" s="5"/>
      <c r="G133" s="5" t="s">
        <v>373</v>
      </c>
      <c r="H133" s="5"/>
      <c r="I133" s="5" t="s">
        <v>374</v>
      </c>
      <c r="J133" s="7" t="s">
        <v>11</v>
      </c>
      <c r="K133" s="7">
        <v>76557</v>
      </c>
      <c r="L133" s="7"/>
      <c r="M133" s="7"/>
      <c r="N133" s="7"/>
      <c r="O133" s="8"/>
      <c r="P133" s="7"/>
      <c r="Q133" s="5"/>
      <c r="R133" s="14"/>
      <c r="S133" s="8"/>
      <c r="T133" s="21"/>
      <c r="U133" s="8"/>
    </row>
    <row r="134" spans="1:21" s="9" customFormat="1" x14ac:dyDescent="0.25">
      <c r="A134" s="5" t="s">
        <v>230</v>
      </c>
      <c r="B134" s="26" t="s">
        <v>841</v>
      </c>
      <c r="C134" s="5" t="s">
        <v>842</v>
      </c>
      <c r="D134" s="5" t="s">
        <v>1075</v>
      </c>
      <c r="E134" s="7" t="s">
        <v>942</v>
      </c>
      <c r="F134" s="5"/>
      <c r="G134" s="5" t="s">
        <v>843</v>
      </c>
      <c r="H134" s="5"/>
      <c r="I134" s="5" t="s">
        <v>844</v>
      </c>
      <c r="J134" s="7" t="s">
        <v>11</v>
      </c>
      <c r="K134" s="7">
        <v>75426</v>
      </c>
      <c r="L134" s="7" t="s">
        <v>845</v>
      </c>
      <c r="M134" s="7" t="s">
        <v>846</v>
      </c>
      <c r="N134" s="7">
        <v>100145</v>
      </c>
      <c r="O134" s="11" t="s">
        <v>448</v>
      </c>
      <c r="P134" s="7" t="s">
        <v>536</v>
      </c>
      <c r="Q134" s="5" t="s">
        <v>847</v>
      </c>
      <c r="R134" s="14"/>
      <c r="S134" s="8" t="s">
        <v>848</v>
      </c>
      <c r="T134" s="21">
        <v>36607</v>
      </c>
      <c r="U134" s="8" t="s">
        <v>849</v>
      </c>
    </row>
    <row r="135" spans="1:21" s="9" customFormat="1" x14ac:dyDescent="0.25">
      <c r="A135" s="5" t="s">
        <v>230</v>
      </c>
      <c r="B135" s="26" t="s">
        <v>850</v>
      </c>
      <c r="C135" s="5" t="s">
        <v>851</v>
      </c>
      <c r="D135" s="5" t="s">
        <v>1076</v>
      </c>
      <c r="E135" s="7" t="s">
        <v>942</v>
      </c>
      <c r="F135" s="5"/>
      <c r="G135" s="5" t="s">
        <v>852</v>
      </c>
      <c r="H135" s="5"/>
      <c r="I135" s="5" t="s">
        <v>853</v>
      </c>
      <c r="J135" s="7" t="s">
        <v>11</v>
      </c>
      <c r="K135" s="7">
        <v>77571</v>
      </c>
      <c r="L135" s="7" t="s">
        <v>97</v>
      </c>
      <c r="M135" s="7" t="s">
        <v>854</v>
      </c>
      <c r="N135" s="13" t="s">
        <v>448</v>
      </c>
      <c r="O135" s="11" t="s">
        <v>448</v>
      </c>
      <c r="P135" s="7" t="s">
        <v>536</v>
      </c>
      <c r="Q135" s="5" t="s">
        <v>787</v>
      </c>
      <c r="R135" s="14"/>
      <c r="S135" s="8" t="s">
        <v>788</v>
      </c>
      <c r="T135" s="21">
        <v>36096</v>
      </c>
      <c r="U135" s="8" t="s">
        <v>789</v>
      </c>
    </row>
    <row r="136" spans="1:21" s="9" customFormat="1" ht="30" x14ac:dyDescent="0.25">
      <c r="A136" s="5" t="s">
        <v>230</v>
      </c>
      <c r="B136" s="26" t="s">
        <v>333</v>
      </c>
      <c r="C136" s="5" t="s">
        <v>354</v>
      </c>
      <c r="D136" s="5" t="s">
        <v>1077</v>
      </c>
      <c r="E136" s="7" t="s">
        <v>942</v>
      </c>
      <c r="F136" s="5"/>
      <c r="G136" s="5" t="s">
        <v>378</v>
      </c>
      <c r="H136" s="5"/>
      <c r="I136" s="5" t="s">
        <v>379</v>
      </c>
      <c r="J136" s="7" t="s">
        <v>11</v>
      </c>
      <c r="K136" s="7">
        <v>76665</v>
      </c>
      <c r="L136" s="7" t="s">
        <v>857</v>
      </c>
      <c r="M136" s="7" t="s">
        <v>855</v>
      </c>
      <c r="N136" s="13" t="s">
        <v>448</v>
      </c>
      <c r="O136" s="11" t="s">
        <v>448</v>
      </c>
      <c r="P136" s="12" t="s">
        <v>858</v>
      </c>
      <c r="Q136" s="14" t="s">
        <v>861</v>
      </c>
      <c r="R136" s="14" t="s">
        <v>859</v>
      </c>
      <c r="S136" s="8" t="s">
        <v>856</v>
      </c>
      <c r="T136" s="32">
        <v>36315</v>
      </c>
      <c r="U136" s="8" t="s">
        <v>860</v>
      </c>
    </row>
    <row r="137" spans="1:21" s="9" customFormat="1" x14ac:dyDescent="0.25">
      <c r="A137" s="5" t="s">
        <v>230</v>
      </c>
      <c r="B137" s="26" t="s">
        <v>319</v>
      </c>
      <c r="C137" s="5" t="s">
        <v>157</v>
      </c>
      <c r="D137" s="5" t="s">
        <v>1078</v>
      </c>
      <c r="E137" s="7" t="s">
        <v>942</v>
      </c>
      <c r="F137" s="5" t="s">
        <v>158</v>
      </c>
      <c r="G137" s="5" t="s">
        <v>159</v>
      </c>
      <c r="H137" s="5"/>
      <c r="I137" s="5" t="s">
        <v>25</v>
      </c>
      <c r="J137" s="7" t="s">
        <v>11</v>
      </c>
      <c r="K137" s="7">
        <v>77535</v>
      </c>
      <c r="L137" s="7" t="s">
        <v>484</v>
      </c>
      <c r="M137" s="7" t="s">
        <v>862</v>
      </c>
      <c r="N137" s="7">
        <v>37471</v>
      </c>
      <c r="O137" s="8" t="s">
        <v>811</v>
      </c>
      <c r="P137" s="12" t="s">
        <v>863</v>
      </c>
      <c r="Q137" s="5" t="s">
        <v>864</v>
      </c>
      <c r="R137" s="14"/>
      <c r="S137" s="8" t="s">
        <v>865</v>
      </c>
      <c r="T137" s="21">
        <v>35831</v>
      </c>
      <c r="U137" s="8" t="s">
        <v>866</v>
      </c>
    </row>
    <row r="138" spans="1:21" s="9" customFormat="1" ht="30" x14ac:dyDescent="0.25">
      <c r="A138" s="5" t="s">
        <v>230</v>
      </c>
      <c r="B138" s="26" t="s">
        <v>320</v>
      </c>
      <c r="C138" s="5" t="s">
        <v>157</v>
      </c>
      <c r="D138" s="5" t="s">
        <v>811</v>
      </c>
      <c r="E138" s="7" t="s">
        <v>942</v>
      </c>
      <c r="F138" s="5" t="s">
        <v>158</v>
      </c>
      <c r="G138" s="5" t="s">
        <v>159</v>
      </c>
      <c r="H138" s="5"/>
      <c r="I138" s="5" t="s">
        <v>25</v>
      </c>
      <c r="J138" s="7" t="s">
        <v>11</v>
      </c>
      <c r="K138" s="7">
        <v>77535</v>
      </c>
      <c r="L138" s="7" t="s">
        <v>484</v>
      </c>
      <c r="M138" s="7" t="s">
        <v>867</v>
      </c>
      <c r="N138" s="7">
        <v>37344</v>
      </c>
      <c r="O138" s="8" t="s">
        <v>811</v>
      </c>
      <c r="P138" s="12" t="s">
        <v>868</v>
      </c>
      <c r="Q138" s="5" t="s">
        <v>864</v>
      </c>
      <c r="R138" s="14"/>
      <c r="S138" s="8" t="s">
        <v>869</v>
      </c>
      <c r="T138" s="21">
        <v>35036</v>
      </c>
      <c r="U138" s="8" t="s">
        <v>622</v>
      </c>
    </row>
    <row r="139" spans="1:21" s="9" customFormat="1" ht="30" x14ac:dyDescent="0.25">
      <c r="A139" s="5" t="s">
        <v>230</v>
      </c>
      <c r="B139" s="26" t="s">
        <v>870</v>
      </c>
      <c r="C139" s="5" t="s">
        <v>871</v>
      </c>
      <c r="D139" s="5" t="s">
        <v>1079</v>
      </c>
      <c r="E139" s="7" t="s">
        <v>942</v>
      </c>
      <c r="F139" s="5"/>
      <c r="G139" s="5" t="s">
        <v>872</v>
      </c>
      <c r="H139" s="5"/>
      <c r="I139" s="5" t="s">
        <v>873</v>
      </c>
      <c r="J139" s="7" t="s">
        <v>11</v>
      </c>
      <c r="K139" s="7">
        <v>77356</v>
      </c>
      <c r="L139" s="7" t="s">
        <v>290</v>
      </c>
      <c r="M139" s="13" t="s">
        <v>448</v>
      </c>
      <c r="N139" s="13" t="s">
        <v>448</v>
      </c>
      <c r="O139" s="11" t="s">
        <v>448</v>
      </c>
      <c r="P139" s="7" t="s">
        <v>536</v>
      </c>
      <c r="Q139" s="5" t="s">
        <v>787</v>
      </c>
      <c r="R139" s="14"/>
      <c r="S139" s="8" t="s">
        <v>833</v>
      </c>
      <c r="T139" s="21">
        <v>36817</v>
      </c>
      <c r="U139" s="8" t="s">
        <v>874</v>
      </c>
    </row>
    <row r="140" spans="1:21" s="9" customFormat="1" x14ac:dyDescent="0.25">
      <c r="A140" s="17" t="s">
        <v>1145</v>
      </c>
      <c r="B140" s="5" t="s">
        <v>329</v>
      </c>
      <c r="C140" s="5" t="s">
        <v>350</v>
      </c>
      <c r="D140" s="5" t="s">
        <v>1080</v>
      </c>
      <c r="E140" s="7"/>
      <c r="F140" s="5"/>
      <c r="G140" s="5" t="s">
        <v>375</v>
      </c>
      <c r="H140" s="5"/>
      <c r="I140" s="5" t="s">
        <v>115</v>
      </c>
      <c r="J140" s="7" t="s">
        <v>11</v>
      </c>
      <c r="K140" s="7">
        <v>77964</v>
      </c>
      <c r="L140" s="7"/>
      <c r="M140" s="7"/>
      <c r="N140" s="7"/>
      <c r="O140" s="8"/>
      <c r="P140" s="7"/>
      <c r="Q140" s="5"/>
      <c r="R140" s="14"/>
      <c r="S140" s="8"/>
      <c r="T140" s="21"/>
      <c r="U140" s="8"/>
    </row>
    <row r="141" spans="1:21" s="9" customFormat="1" ht="30" x14ac:dyDescent="0.25">
      <c r="A141" s="5" t="s">
        <v>230</v>
      </c>
      <c r="B141" s="26" t="s">
        <v>875</v>
      </c>
      <c r="C141" s="5" t="s">
        <v>876</v>
      </c>
      <c r="D141" s="5" t="s">
        <v>1081</v>
      </c>
      <c r="E141" s="7" t="s">
        <v>942</v>
      </c>
      <c r="F141" s="5"/>
      <c r="G141" s="5" t="s">
        <v>877</v>
      </c>
      <c r="H141" s="5"/>
      <c r="I141" s="5" t="s">
        <v>878</v>
      </c>
      <c r="J141" s="7" t="s">
        <v>11</v>
      </c>
      <c r="K141" s="7">
        <v>77878</v>
      </c>
      <c r="L141" s="7" t="s">
        <v>879</v>
      </c>
      <c r="M141" s="8" t="s">
        <v>880</v>
      </c>
      <c r="N141" s="13" t="s">
        <v>448</v>
      </c>
      <c r="O141" s="11" t="s">
        <v>448</v>
      </c>
      <c r="P141" s="7" t="s">
        <v>536</v>
      </c>
      <c r="Q141" s="5" t="s">
        <v>881</v>
      </c>
      <c r="R141" s="14"/>
      <c r="S141" s="8" t="s">
        <v>882</v>
      </c>
      <c r="T141" s="21">
        <v>37391</v>
      </c>
      <c r="U141" s="8" t="s">
        <v>883</v>
      </c>
    </row>
    <row r="142" spans="1:21" s="9" customFormat="1" x14ac:dyDescent="0.25">
      <c r="A142" s="5" t="s">
        <v>230</v>
      </c>
      <c r="B142" s="26" t="s">
        <v>884</v>
      </c>
      <c r="C142" s="5" t="s">
        <v>885</v>
      </c>
      <c r="D142" s="5" t="s">
        <v>1082</v>
      </c>
      <c r="E142" s="7" t="s">
        <v>942</v>
      </c>
      <c r="F142" s="5"/>
      <c r="G142" s="5" t="s">
        <v>886</v>
      </c>
      <c r="H142" s="5"/>
      <c r="I142" s="5" t="s">
        <v>887</v>
      </c>
      <c r="J142" s="7" t="s">
        <v>11</v>
      </c>
      <c r="K142" s="7">
        <v>77879</v>
      </c>
      <c r="L142" s="7" t="s">
        <v>879</v>
      </c>
      <c r="M142" s="8" t="s">
        <v>888</v>
      </c>
      <c r="N142" s="13">
        <v>101082</v>
      </c>
      <c r="O142" s="11" t="s">
        <v>448</v>
      </c>
      <c r="P142" s="12" t="s">
        <v>889</v>
      </c>
      <c r="Q142" s="5" t="s">
        <v>890</v>
      </c>
      <c r="R142" s="14"/>
      <c r="S142" s="8" t="s">
        <v>891</v>
      </c>
      <c r="T142" s="21">
        <v>37027</v>
      </c>
      <c r="U142" s="8" t="s">
        <v>892</v>
      </c>
    </row>
    <row r="143" spans="1:21" s="9" customFormat="1" x14ac:dyDescent="0.25">
      <c r="A143" s="17" t="s">
        <v>1145</v>
      </c>
      <c r="B143" s="5" t="s">
        <v>321</v>
      </c>
      <c r="C143" s="5" t="s">
        <v>345</v>
      </c>
      <c r="D143" s="5" t="s">
        <v>1083</v>
      </c>
      <c r="E143" s="7"/>
      <c r="F143" s="5"/>
      <c r="G143" s="5" t="s">
        <v>371</v>
      </c>
      <c r="H143" s="5"/>
      <c r="I143" s="5" t="s">
        <v>287</v>
      </c>
      <c r="J143" s="7" t="s">
        <v>11</v>
      </c>
      <c r="K143" s="7">
        <v>77861</v>
      </c>
      <c r="L143" s="7"/>
      <c r="M143" s="7"/>
      <c r="N143" s="7"/>
      <c r="O143" s="8"/>
      <c r="P143" s="7"/>
      <c r="Q143" s="5"/>
      <c r="R143" s="14"/>
      <c r="S143" s="8"/>
      <c r="T143" s="21"/>
      <c r="U143" s="8"/>
    </row>
    <row r="144" spans="1:21" s="9" customFormat="1" x14ac:dyDescent="0.25">
      <c r="A144" s="17" t="s">
        <v>1145</v>
      </c>
      <c r="B144" s="5" t="s">
        <v>322</v>
      </c>
      <c r="C144" s="5" t="s">
        <v>345</v>
      </c>
      <c r="D144" s="5" t="s">
        <v>1084</v>
      </c>
      <c r="E144" s="7"/>
      <c r="F144" s="5"/>
      <c r="G144" s="5" t="s">
        <v>371</v>
      </c>
      <c r="H144" s="5"/>
      <c r="I144" s="5" t="s">
        <v>287</v>
      </c>
      <c r="J144" s="7" t="s">
        <v>11</v>
      </c>
      <c r="K144" s="7">
        <v>77861</v>
      </c>
      <c r="L144" s="7"/>
      <c r="M144" s="7"/>
      <c r="N144" s="7"/>
      <c r="O144" s="8"/>
      <c r="P144" s="7"/>
      <c r="Q144" s="5"/>
      <c r="R144" s="14"/>
      <c r="S144" s="8"/>
      <c r="T144" s="21"/>
      <c r="U144" s="8"/>
    </row>
    <row r="145" spans="1:21" s="9" customFormat="1" x14ac:dyDescent="0.25">
      <c r="A145" s="17" t="s">
        <v>1145</v>
      </c>
      <c r="B145" s="5" t="s">
        <v>323</v>
      </c>
      <c r="C145" s="5" t="s">
        <v>345</v>
      </c>
      <c r="D145" s="5" t="s">
        <v>1085</v>
      </c>
      <c r="E145" s="7"/>
      <c r="F145" s="5"/>
      <c r="G145" s="5" t="s">
        <v>371</v>
      </c>
      <c r="H145" s="5"/>
      <c r="I145" s="5" t="s">
        <v>287</v>
      </c>
      <c r="J145" s="7" t="s">
        <v>11</v>
      </c>
      <c r="K145" s="7">
        <v>77861</v>
      </c>
      <c r="L145" s="7"/>
      <c r="M145" s="7"/>
      <c r="N145" s="7"/>
      <c r="O145" s="8"/>
      <c r="P145" s="7"/>
      <c r="Q145" s="5"/>
      <c r="R145" s="14"/>
      <c r="S145" s="8"/>
      <c r="T145" s="21"/>
      <c r="U145" s="8"/>
    </row>
    <row r="146" spans="1:21" s="9" customFormat="1" x14ac:dyDescent="0.25">
      <c r="A146" s="5" t="s">
        <v>230</v>
      </c>
      <c r="B146" s="26" t="s">
        <v>334</v>
      </c>
      <c r="C146" s="5" t="s">
        <v>355</v>
      </c>
      <c r="D146" s="5" t="s">
        <v>1086</v>
      </c>
      <c r="E146" s="7" t="s">
        <v>942</v>
      </c>
      <c r="F146" s="5"/>
      <c r="G146" s="5" t="s">
        <v>380</v>
      </c>
      <c r="H146" s="5"/>
      <c r="I146" s="5" t="s">
        <v>56</v>
      </c>
      <c r="J146" s="7" t="s">
        <v>11</v>
      </c>
      <c r="K146" s="7">
        <v>77363</v>
      </c>
      <c r="L146" s="7" t="s">
        <v>477</v>
      </c>
      <c r="M146" s="7" t="s">
        <v>893</v>
      </c>
      <c r="N146" s="7">
        <v>101012</v>
      </c>
      <c r="O146" s="11" t="s">
        <v>448</v>
      </c>
      <c r="P146" s="12" t="s">
        <v>894</v>
      </c>
      <c r="Q146" s="5" t="s">
        <v>895</v>
      </c>
      <c r="R146" s="14"/>
      <c r="S146" s="8" t="s">
        <v>774</v>
      </c>
      <c r="T146" s="21">
        <v>36041</v>
      </c>
      <c r="U146" s="8" t="s">
        <v>398</v>
      </c>
    </row>
    <row r="147" spans="1:21" s="9" customFormat="1" ht="30" x14ac:dyDescent="0.25">
      <c r="A147" s="5" t="s">
        <v>230</v>
      </c>
      <c r="B147" s="26" t="s">
        <v>324</v>
      </c>
      <c r="C147" s="5" t="s">
        <v>346</v>
      </c>
      <c r="D147" s="5" t="s">
        <v>1087</v>
      </c>
      <c r="E147" s="7" t="s">
        <v>942</v>
      </c>
      <c r="F147" s="5" t="s">
        <v>185</v>
      </c>
      <c r="G147" s="5" t="s">
        <v>165</v>
      </c>
      <c r="H147" s="5"/>
      <c r="I147" s="5" t="s">
        <v>166</v>
      </c>
      <c r="J147" s="7" t="s">
        <v>11</v>
      </c>
      <c r="K147" s="7">
        <v>77830</v>
      </c>
      <c r="L147" s="7" t="s">
        <v>477</v>
      </c>
      <c r="M147" s="7" t="s">
        <v>643</v>
      </c>
      <c r="N147" s="7">
        <v>40117</v>
      </c>
      <c r="O147" s="11" t="s">
        <v>448</v>
      </c>
      <c r="P147" s="12" t="s">
        <v>644</v>
      </c>
      <c r="Q147" s="5" t="s">
        <v>646</v>
      </c>
      <c r="R147" s="14"/>
      <c r="S147" s="8" t="s">
        <v>896</v>
      </c>
      <c r="T147" s="21">
        <v>37740</v>
      </c>
      <c r="U147" s="8" t="s">
        <v>695</v>
      </c>
    </row>
    <row r="148" spans="1:21" s="9" customFormat="1" x14ac:dyDescent="0.25">
      <c r="A148" s="5" t="s">
        <v>230</v>
      </c>
      <c r="B148" s="26" t="s">
        <v>325</v>
      </c>
      <c r="C148" s="5" t="s">
        <v>347</v>
      </c>
      <c r="D148" s="5" t="s">
        <v>1088</v>
      </c>
      <c r="E148" s="7" t="s">
        <v>942</v>
      </c>
      <c r="F148" s="5"/>
      <c r="G148" s="5" t="s">
        <v>372</v>
      </c>
      <c r="H148" s="5"/>
      <c r="I148" s="5" t="s">
        <v>85</v>
      </c>
      <c r="J148" s="7" t="s">
        <v>11</v>
      </c>
      <c r="K148" s="7">
        <v>77084</v>
      </c>
      <c r="L148" s="7"/>
      <c r="M148" s="13" t="s">
        <v>448</v>
      </c>
      <c r="N148" s="13" t="s">
        <v>448</v>
      </c>
      <c r="O148" s="11" t="s">
        <v>448</v>
      </c>
      <c r="P148" s="7" t="s">
        <v>536</v>
      </c>
      <c r="Q148" s="5" t="s">
        <v>897</v>
      </c>
      <c r="R148" s="14"/>
      <c r="S148" s="8" t="s">
        <v>898</v>
      </c>
      <c r="T148" s="21">
        <v>36414</v>
      </c>
      <c r="U148" s="8" t="s">
        <v>396</v>
      </c>
    </row>
    <row r="149" spans="1:21" s="9" customFormat="1" ht="45" x14ac:dyDescent="0.25">
      <c r="A149" s="5" t="s">
        <v>230</v>
      </c>
      <c r="B149" s="26" t="s">
        <v>315</v>
      </c>
      <c r="C149" s="5" t="s">
        <v>899</v>
      </c>
      <c r="D149" s="5" t="s">
        <v>1089</v>
      </c>
      <c r="E149" s="7" t="s">
        <v>942</v>
      </c>
      <c r="F149" s="5"/>
      <c r="G149" s="5" t="s">
        <v>901</v>
      </c>
      <c r="H149" s="14" t="s">
        <v>900</v>
      </c>
      <c r="I149" s="5" t="s">
        <v>902</v>
      </c>
      <c r="J149" s="7" t="s">
        <v>11</v>
      </c>
      <c r="K149" s="7">
        <v>78101</v>
      </c>
      <c r="L149" s="7" t="s">
        <v>627</v>
      </c>
      <c r="M149" s="13" t="s">
        <v>903</v>
      </c>
      <c r="N149" s="13" t="s">
        <v>448</v>
      </c>
      <c r="O149" s="11" t="s">
        <v>448</v>
      </c>
      <c r="P149" s="12" t="s">
        <v>904</v>
      </c>
      <c r="Q149" s="5" t="s">
        <v>905</v>
      </c>
      <c r="R149" s="14"/>
      <c r="S149" s="8" t="s">
        <v>906</v>
      </c>
      <c r="T149" s="21">
        <v>36526</v>
      </c>
      <c r="U149" s="8" t="s">
        <v>907</v>
      </c>
    </row>
    <row r="150" spans="1:21" s="9" customFormat="1" x14ac:dyDescent="0.25">
      <c r="A150" s="5" t="s">
        <v>230</v>
      </c>
      <c r="B150" s="26" t="s">
        <v>908</v>
      </c>
      <c r="C150" s="5" t="s">
        <v>909</v>
      </c>
      <c r="D150" s="5" t="s">
        <v>1090</v>
      </c>
      <c r="E150" s="7" t="s">
        <v>942</v>
      </c>
      <c r="F150" s="5"/>
      <c r="G150" s="5" t="s">
        <v>910</v>
      </c>
      <c r="H150" s="14"/>
      <c r="I150" s="5" t="s">
        <v>911</v>
      </c>
      <c r="J150" s="7" t="s">
        <v>11</v>
      </c>
      <c r="K150" s="7">
        <v>78934</v>
      </c>
      <c r="L150" s="7" t="s">
        <v>912</v>
      </c>
      <c r="M150" s="13" t="s">
        <v>913</v>
      </c>
      <c r="N150" s="13" t="s">
        <v>448</v>
      </c>
      <c r="O150" s="11" t="s">
        <v>448</v>
      </c>
      <c r="P150" s="12" t="s">
        <v>914</v>
      </c>
      <c r="Q150" s="5" t="s">
        <v>915</v>
      </c>
      <c r="R150" s="14"/>
      <c r="S150" s="8" t="s">
        <v>916</v>
      </c>
      <c r="T150" s="21">
        <v>36501</v>
      </c>
      <c r="U150" s="8" t="s">
        <v>917</v>
      </c>
    </row>
    <row r="151" spans="1:21" s="9" customFormat="1" x14ac:dyDescent="0.25">
      <c r="A151" s="5" t="s">
        <v>230</v>
      </c>
      <c r="B151" s="26" t="s">
        <v>918</v>
      </c>
      <c r="C151" s="5" t="s">
        <v>348</v>
      </c>
      <c r="D151" s="5" t="s">
        <v>1091</v>
      </c>
      <c r="E151" s="7" t="s">
        <v>942</v>
      </c>
      <c r="F151" s="5" t="s">
        <v>598</v>
      </c>
      <c r="G151" s="5" t="s">
        <v>599</v>
      </c>
      <c r="H151" s="5"/>
      <c r="I151" s="5" t="s">
        <v>175</v>
      </c>
      <c r="J151" s="7" t="s">
        <v>11</v>
      </c>
      <c r="K151" s="7">
        <v>77511</v>
      </c>
      <c r="L151" s="7" t="s">
        <v>439</v>
      </c>
      <c r="M151" s="7" t="s">
        <v>600</v>
      </c>
      <c r="N151" s="13" t="s">
        <v>448</v>
      </c>
      <c r="O151" s="11" t="s">
        <v>448</v>
      </c>
      <c r="P151" s="12" t="s">
        <v>601</v>
      </c>
      <c r="Q151" s="5" t="s">
        <v>919</v>
      </c>
      <c r="R151" s="14"/>
      <c r="S151" s="8" t="s">
        <v>920</v>
      </c>
      <c r="T151" s="21">
        <v>39236</v>
      </c>
      <c r="U151" s="8" t="s">
        <v>921</v>
      </c>
    </row>
    <row r="152" spans="1:21" s="9" customFormat="1" x14ac:dyDescent="0.25">
      <c r="A152" s="5" t="s">
        <v>230</v>
      </c>
      <c r="B152" s="26" t="s">
        <v>326</v>
      </c>
      <c r="C152" s="5" t="s">
        <v>348</v>
      </c>
      <c r="D152" s="5" t="s">
        <v>1092</v>
      </c>
      <c r="E152" s="7" t="s">
        <v>942</v>
      </c>
      <c r="F152" s="5" t="s">
        <v>598</v>
      </c>
      <c r="G152" s="5" t="s">
        <v>599</v>
      </c>
      <c r="H152" s="5"/>
      <c r="I152" s="5" t="s">
        <v>175</v>
      </c>
      <c r="J152" s="7" t="s">
        <v>11</v>
      </c>
      <c r="K152" s="7">
        <v>77511</v>
      </c>
      <c r="L152" s="7" t="s">
        <v>439</v>
      </c>
      <c r="M152" s="7" t="s">
        <v>600</v>
      </c>
      <c r="N152" s="13" t="s">
        <v>448</v>
      </c>
      <c r="O152" s="11" t="s">
        <v>448</v>
      </c>
      <c r="P152" s="12" t="s">
        <v>601</v>
      </c>
      <c r="Q152" s="5" t="s">
        <v>919</v>
      </c>
      <c r="R152" s="14"/>
      <c r="S152" s="8" t="s">
        <v>922</v>
      </c>
      <c r="T152" s="21">
        <v>37277</v>
      </c>
      <c r="U152" s="8" t="s">
        <v>921</v>
      </c>
    </row>
    <row r="153" spans="1:21" s="9" customFormat="1" ht="30" x14ac:dyDescent="0.25">
      <c r="A153" s="5" t="s">
        <v>230</v>
      </c>
      <c r="B153" s="26" t="s">
        <v>324</v>
      </c>
      <c r="C153" s="5" t="s">
        <v>923</v>
      </c>
      <c r="D153" s="5" t="s">
        <v>1093</v>
      </c>
      <c r="E153" s="7" t="s">
        <v>942</v>
      </c>
      <c r="F153" s="5"/>
      <c r="G153" s="5" t="s">
        <v>924</v>
      </c>
      <c r="H153" s="5"/>
      <c r="I153" s="5" t="s">
        <v>175</v>
      </c>
      <c r="J153" s="7" t="s">
        <v>11</v>
      </c>
      <c r="K153" s="7">
        <v>77512</v>
      </c>
      <c r="L153" s="7" t="s">
        <v>439</v>
      </c>
      <c r="M153" s="7" t="s">
        <v>925</v>
      </c>
      <c r="N153" s="13" t="s">
        <v>448</v>
      </c>
      <c r="O153" s="11" t="s">
        <v>448</v>
      </c>
      <c r="P153" s="7" t="s">
        <v>536</v>
      </c>
      <c r="Q153" s="5" t="s">
        <v>787</v>
      </c>
      <c r="R153" s="14"/>
      <c r="S153" s="8" t="s">
        <v>926</v>
      </c>
      <c r="T153" s="21">
        <v>37876</v>
      </c>
      <c r="U153" s="8" t="s">
        <v>927</v>
      </c>
    </row>
    <row r="154" spans="1:21" s="9" customFormat="1" ht="30" x14ac:dyDescent="0.25">
      <c r="A154" s="5" t="s">
        <v>230</v>
      </c>
      <c r="B154" s="26" t="s">
        <v>327</v>
      </c>
      <c r="C154" s="5" t="s">
        <v>196</v>
      </c>
      <c r="D154" s="5" t="s">
        <v>1094</v>
      </c>
      <c r="E154" s="7" t="s">
        <v>942</v>
      </c>
      <c r="F154" s="5" t="s">
        <v>197</v>
      </c>
      <c r="G154" s="5" t="s">
        <v>198</v>
      </c>
      <c r="H154" s="5"/>
      <c r="I154" s="5" t="s">
        <v>199</v>
      </c>
      <c r="J154" s="7" t="s">
        <v>11</v>
      </c>
      <c r="K154" s="7">
        <v>77488</v>
      </c>
      <c r="L154" s="7" t="s">
        <v>199</v>
      </c>
      <c r="M154" s="8" t="s">
        <v>614</v>
      </c>
      <c r="N154" s="7">
        <v>39671</v>
      </c>
      <c r="O154" s="8" t="s">
        <v>615</v>
      </c>
      <c r="P154" s="7" t="s">
        <v>536</v>
      </c>
      <c r="Q154" s="5" t="s">
        <v>642</v>
      </c>
      <c r="R154" s="14"/>
      <c r="S154" s="8" t="s">
        <v>679</v>
      </c>
      <c r="T154" s="21">
        <v>35618</v>
      </c>
      <c r="U154" s="8" t="s">
        <v>622</v>
      </c>
    </row>
    <row r="155" spans="1:21" s="9" customFormat="1" x14ac:dyDescent="0.25">
      <c r="A155" s="5" t="s">
        <v>230</v>
      </c>
      <c r="B155" s="26" t="s">
        <v>928</v>
      </c>
      <c r="C155" s="5" t="s">
        <v>199</v>
      </c>
      <c r="D155" s="5" t="s">
        <v>1095</v>
      </c>
      <c r="E155" s="7" t="s">
        <v>942</v>
      </c>
      <c r="F155" s="5"/>
      <c r="G155" s="5" t="s">
        <v>929</v>
      </c>
      <c r="H155" s="5"/>
      <c r="I155" s="5" t="s">
        <v>650</v>
      </c>
      <c r="J155" s="7" t="s">
        <v>11</v>
      </c>
      <c r="K155" s="7">
        <v>77546</v>
      </c>
      <c r="L155" s="7" t="s">
        <v>651</v>
      </c>
      <c r="M155" s="11" t="s">
        <v>448</v>
      </c>
      <c r="N155" s="13" t="s">
        <v>448</v>
      </c>
      <c r="O155" s="11" t="s">
        <v>448</v>
      </c>
      <c r="P155" s="12" t="s">
        <v>930</v>
      </c>
      <c r="Q155" s="5" t="s">
        <v>931</v>
      </c>
      <c r="R155" s="14"/>
      <c r="S155" s="8" t="s">
        <v>654</v>
      </c>
      <c r="T155" s="21">
        <v>36780</v>
      </c>
      <c r="U155" s="8" t="s">
        <v>932</v>
      </c>
    </row>
    <row r="156" spans="1:21" s="9" customFormat="1" ht="30" x14ac:dyDescent="0.25">
      <c r="A156" s="5" t="s">
        <v>230</v>
      </c>
      <c r="B156" s="26" t="s">
        <v>933</v>
      </c>
      <c r="C156" s="5" t="s">
        <v>211</v>
      </c>
      <c r="D156" s="5" t="s">
        <v>1096</v>
      </c>
      <c r="E156" s="7" t="s">
        <v>942</v>
      </c>
      <c r="F156" s="5" t="s">
        <v>212</v>
      </c>
      <c r="G156" s="5" t="s">
        <v>215</v>
      </c>
      <c r="H156" s="5"/>
      <c r="I156" s="5" t="s">
        <v>216</v>
      </c>
      <c r="J156" s="7" t="s">
        <v>11</v>
      </c>
      <c r="K156" s="7">
        <v>77833</v>
      </c>
      <c r="L156" s="7" t="s">
        <v>71</v>
      </c>
      <c r="M156" s="8" t="s">
        <v>617</v>
      </c>
      <c r="N156" s="7">
        <v>40006</v>
      </c>
      <c r="O156" s="11" t="s">
        <v>448</v>
      </c>
      <c r="P156" s="12" t="s">
        <v>618</v>
      </c>
      <c r="Q156" s="5" t="s">
        <v>934</v>
      </c>
      <c r="R156" s="14"/>
      <c r="S156" s="11" t="s">
        <v>448</v>
      </c>
      <c r="T156" s="21">
        <v>39630</v>
      </c>
      <c r="U156" s="8" t="s">
        <v>935</v>
      </c>
    </row>
    <row r="157" spans="1:21" s="9" customFormat="1" x14ac:dyDescent="0.25">
      <c r="A157" s="17" t="s">
        <v>1145</v>
      </c>
      <c r="B157" s="5" t="s">
        <v>330</v>
      </c>
      <c r="C157" s="5" t="s">
        <v>211</v>
      </c>
      <c r="D157" s="5" t="s">
        <v>1097</v>
      </c>
      <c r="E157" s="7"/>
      <c r="F157" s="5" t="s">
        <v>212</v>
      </c>
      <c r="G157" s="5" t="s">
        <v>213</v>
      </c>
      <c r="H157" s="5"/>
      <c r="I157" s="5" t="s">
        <v>61</v>
      </c>
      <c r="J157" s="7" t="s">
        <v>11</v>
      </c>
      <c r="K157" s="7">
        <v>77833</v>
      </c>
      <c r="L157" s="7"/>
      <c r="M157" s="7"/>
      <c r="N157" s="7"/>
      <c r="O157" s="8"/>
      <c r="P157" s="7"/>
      <c r="Q157" s="5"/>
      <c r="R157" s="14"/>
      <c r="S157" s="8"/>
      <c r="T157" s="21"/>
      <c r="U157" s="8"/>
    </row>
    <row r="158" spans="1:21" s="9" customFormat="1" ht="30" x14ac:dyDescent="0.25">
      <c r="A158" s="5" t="s">
        <v>230</v>
      </c>
      <c r="B158" s="26" t="s">
        <v>36</v>
      </c>
      <c r="C158" s="5" t="s">
        <v>936</v>
      </c>
      <c r="D158" s="5" t="s">
        <v>1098</v>
      </c>
      <c r="E158" s="7" t="s">
        <v>942</v>
      </c>
      <c r="F158" s="5"/>
      <c r="G158" s="5" t="s">
        <v>937</v>
      </c>
      <c r="H158" s="5"/>
      <c r="I158" s="5" t="s">
        <v>779</v>
      </c>
      <c r="J158" s="7" t="s">
        <v>11</v>
      </c>
      <c r="K158" s="7">
        <v>77835</v>
      </c>
      <c r="L158" s="7" t="s">
        <v>71</v>
      </c>
      <c r="M158" s="7" t="s">
        <v>938</v>
      </c>
      <c r="N158" s="13" t="s">
        <v>448</v>
      </c>
      <c r="O158" s="11" t="s">
        <v>448</v>
      </c>
      <c r="P158" s="12" t="s">
        <v>939</v>
      </c>
      <c r="Q158" s="5" t="s">
        <v>940</v>
      </c>
      <c r="R158" s="14"/>
      <c r="S158" s="11" t="s">
        <v>448</v>
      </c>
      <c r="T158" s="21">
        <v>36809</v>
      </c>
      <c r="U158" s="8" t="s">
        <v>803</v>
      </c>
    </row>
    <row r="159" spans="1:21" ht="15.75" x14ac:dyDescent="0.25">
      <c r="A159" s="34" t="s">
        <v>949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6"/>
    </row>
    <row r="160" spans="1:21" s="9" customFormat="1" ht="30" x14ac:dyDescent="0.25">
      <c r="A160" s="5" t="s">
        <v>388</v>
      </c>
      <c r="B160" s="10" t="s">
        <v>389</v>
      </c>
      <c r="C160" s="5" t="s">
        <v>409</v>
      </c>
      <c r="D160" s="5" t="s">
        <v>1099</v>
      </c>
      <c r="E160" s="7" t="s">
        <v>942</v>
      </c>
      <c r="F160" s="5" t="s">
        <v>412</v>
      </c>
      <c r="G160" s="5" t="s">
        <v>415</v>
      </c>
      <c r="H160" s="5"/>
      <c r="I160" s="5" t="s">
        <v>416</v>
      </c>
      <c r="J160" s="7" t="s">
        <v>11</v>
      </c>
      <c r="K160" s="7">
        <v>78261</v>
      </c>
      <c r="L160" s="7" t="s">
        <v>627</v>
      </c>
      <c r="M160" s="8" t="s">
        <v>628</v>
      </c>
      <c r="N160" s="7">
        <v>37032</v>
      </c>
      <c r="O160" s="11" t="s">
        <v>448</v>
      </c>
      <c r="P160" s="12" t="s">
        <v>629</v>
      </c>
      <c r="Q160" s="5" t="s">
        <v>630</v>
      </c>
      <c r="R160" s="14"/>
      <c r="S160" s="8"/>
      <c r="T160" s="21"/>
      <c r="U160" s="8"/>
    </row>
    <row r="161" spans="1:21" s="9" customFormat="1" ht="45" x14ac:dyDescent="0.25">
      <c r="A161" s="5" t="s">
        <v>388</v>
      </c>
      <c r="B161" s="10" t="s">
        <v>390</v>
      </c>
      <c r="C161" s="5" t="s">
        <v>410</v>
      </c>
      <c r="D161" s="5" t="s">
        <v>1100</v>
      </c>
      <c r="E161" s="7" t="s">
        <v>942</v>
      </c>
      <c r="F161" s="5" t="s">
        <v>413</v>
      </c>
      <c r="G161" s="5" t="s">
        <v>417</v>
      </c>
      <c r="H161" s="14" t="s">
        <v>632</v>
      </c>
      <c r="I161" s="5" t="s">
        <v>418</v>
      </c>
      <c r="J161" s="7" t="s">
        <v>11</v>
      </c>
      <c r="K161" s="7">
        <v>78947</v>
      </c>
      <c r="L161" s="7" t="s">
        <v>631</v>
      </c>
      <c r="M161" s="8" t="s">
        <v>633</v>
      </c>
      <c r="N161" s="13" t="s">
        <v>448</v>
      </c>
      <c r="O161" s="11" t="s">
        <v>448</v>
      </c>
      <c r="P161" s="12" t="s">
        <v>634</v>
      </c>
      <c r="Q161" s="5" t="s">
        <v>635</v>
      </c>
      <c r="R161" s="14"/>
      <c r="S161" s="8"/>
      <c r="T161" s="21"/>
      <c r="U161" s="8"/>
    </row>
    <row r="162" spans="1:21" s="9" customFormat="1" ht="30" x14ac:dyDescent="0.25">
      <c r="A162" s="38" t="s">
        <v>1146</v>
      </c>
      <c r="B162" s="5" t="s">
        <v>399</v>
      </c>
      <c r="C162" s="5" t="s">
        <v>400</v>
      </c>
      <c r="D162" s="5" t="s">
        <v>1101</v>
      </c>
      <c r="E162" s="7"/>
      <c r="F162" s="5"/>
      <c r="G162" s="5" t="s">
        <v>401</v>
      </c>
      <c r="H162" s="5"/>
      <c r="I162" s="5" t="s">
        <v>402</v>
      </c>
      <c r="J162" s="7" t="s">
        <v>403</v>
      </c>
      <c r="K162" s="7">
        <v>32570</v>
      </c>
      <c r="L162" s="7"/>
      <c r="M162" s="7"/>
      <c r="N162" s="7"/>
      <c r="O162" s="8"/>
      <c r="P162" s="7"/>
      <c r="Q162" s="5"/>
      <c r="R162" s="14"/>
      <c r="S162" s="8"/>
      <c r="T162" s="21"/>
      <c r="U162" s="8"/>
    </row>
    <row r="163" spans="1:21" s="9" customFormat="1" ht="30" x14ac:dyDescent="0.25">
      <c r="A163" s="5" t="s">
        <v>388</v>
      </c>
      <c r="B163" s="10" t="s">
        <v>187</v>
      </c>
      <c r="C163" s="5" t="s">
        <v>188</v>
      </c>
      <c r="D163" s="5" t="s">
        <v>1102</v>
      </c>
      <c r="E163" s="7" t="s">
        <v>942</v>
      </c>
      <c r="F163" s="5" t="s">
        <v>189</v>
      </c>
      <c r="G163" s="5" t="s">
        <v>595</v>
      </c>
      <c r="H163" s="14" t="s">
        <v>636</v>
      </c>
      <c r="I163" s="5" t="s">
        <v>190</v>
      </c>
      <c r="J163" s="7" t="s">
        <v>11</v>
      </c>
      <c r="K163" s="7">
        <v>78014</v>
      </c>
      <c r="L163" s="7" t="s">
        <v>596</v>
      </c>
      <c r="M163" s="8" t="s">
        <v>638</v>
      </c>
      <c r="N163" s="7">
        <v>43</v>
      </c>
      <c r="O163" s="11" t="s">
        <v>637</v>
      </c>
      <c r="P163" s="7" t="s">
        <v>536</v>
      </c>
      <c r="Q163" s="5" t="s">
        <v>639</v>
      </c>
      <c r="R163" s="14"/>
      <c r="S163" s="8"/>
      <c r="T163" s="21"/>
      <c r="U163" s="8"/>
    </row>
    <row r="164" spans="1:21" s="9" customFormat="1" x14ac:dyDescent="0.25">
      <c r="A164" s="33" t="s">
        <v>388</v>
      </c>
      <c r="B164" s="5"/>
      <c r="C164" s="5"/>
      <c r="D164" s="5"/>
      <c r="E164" s="7"/>
      <c r="F164" s="5" t="s">
        <v>392</v>
      </c>
      <c r="G164" s="5" t="s">
        <v>422</v>
      </c>
      <c r="H164" s="5"/>
      <c r="I164" s="5" t="s">
        <v>423</v>
      </c>
      <c r="J164" s="7" t="s">
        <v>11</v>
      </c>
      <c r="K164" s="7">
        <v>77418</v>
      </c>
      <c r="L164" s="7"/>
      <c r="M164" s="7"/>
      <c r="N164" s="7"/>
      <c r="O164" s="8"/>
      <c r="P164" s="7"/>
      <c r="Q164" s="5"/>
      <c r="R164" s="14"/>
      <c r="S164" s="8"/>
      <c r="T164" s="21"/>
      <c r="U164" s="8"/>
    </row>
    <row r="165" spans="1:21" s="9" customFormat="1" x14ac:dyDescent="0.25">
      <c r="A165" s="33" t="s">
        <v>388</v>
      </c>
      <c r="B165" s="5"/>
      <c r="C165" s="5"/>
      <c r="D165" s="5"/>
      <c r="E165" s="7"/>
      <c r="F165" s="5" t="s">
        <v>393</v>
      </c>
      <c r="G165" s="5" t="s">
        <v>424</v>
      </c>
      <c r="H165" s="5"/>
      <c r="I165" s="5" t="s">
        <v>61</v>
      </c>
      <c r="J165" s="7" t="s">
        <v>11</v>
      </c>
      <c r="K165" s="7">
        <v>77833</v>
      </c>
      <c r="L165" s="7"/>
      <c r="M165" s="7"/>
      <c r="N165" s="7"/>
      <c r="O165" s="8"/>
      <c r="P165" s="7"/>
      <c r="Q165" s="5"/>
      <c r="R165" s="14"/>
      <c r="S165" s="8"/>
      <c r="T165" s="21"/>
      <c r="U165" s="8"/>
    </row>
    <row r="166" spans="1:21" s="9" customFormat="1" x14ac:dyDescent="0.25">
      <c r="A166" s="33" t="s">
        <v>388</v>
      </c>
      <c r="B166" s="5"/>
      <c r="C166" s="5"/>
      <c r="D166" s="5"/>
      <c r="E166" s="7"/>
      <c r="F166" s="5" t="s">
        <v>395</v>
      </c>
      <c r="G166" s="5" t="s">
        <v>427</v>
      </c>
      <c r="H166" s="5"/>
      <c r="I166" s="5" t="s">
        <v>426</v>
      </c>
      <c r="J166" s="7" t="s">
        <v>11</v>
      </c>
      <c r="K166" s="7">
        <v>77494</v>
      </c>
      <c r="L166" s="7"/>
      <c r="M166" s="7"/>
      <c r="N166" s="7"/>
      <c r="O166" s="8"/>
      <c r="P166" s="7"/>
      <c r="Q166" s="5"/>
      <c r="R166" s="14"/>
      <c r="S166" s="8"/>
      <c r="T166" s="21"/>
      <c r="U166" s="8"/>
    </row>
    <row r="167" spans="1:21" s="9" customFormat="1" x14ac:dyDescent="0.25">
      <c r="A167" s="33" t="s">
        <v>388</v>
      </c>
      <c r="B167" s="5"/>
      <c r="C167" s="5"/>
      <c r="D167" s="5"/>
      <c r="E167" s="7"/>
      <c r="F167" s="5" t="s">
        <v>394</v>
      </c>
      <c r="G167" s="5" t="s">
        <v>425</v>
      </c>
      <c r="H167" s="5"/>
      <c r="I167" s="5" t="s">
        <v>426</v>
      </c>
      <c r="J167" s="7" t="s">
        <v>11</v>
      </c>
      <c r="K167" s="7">
        <v>77494</v>
      </c>
      <c r="L167" s="7"/>
      <c r="M167" s="7"/>
      <c r="N167" s="7"/>
      <c r="O167" s="8"/>
      <c r="P167" s="7"/>
      <c r="Q167" s="5"/>
      <c r="R167" s="14"/>
      <c r="S167" s="8"/>
      <c r="T167" s="21"/>
      <c r="U167" s="8"/>
    </row>
    <row r="168" spans="1:21" s="9" customFormat="1" x14ac:dyDescent="0.25">
      <c r="A168" s="33" t="s">
        <v>388</v>
      </c>
      <c r="B168" s="5"/>
      <c r="C168" s="5"/>
      <c r="D168" s="5"/>
      <c r="E168" s="7"/>
      <c r="F168" s="5" t="s">
        <v>397</v>
      </c>
      <c r="G168" s="5" t="s">
        <v>429</v>
      </c>
      <c r="H168" s="5"/>
      <c r="I168" s="5" t="s">
        <v>18</v>
      </c>
      <c r="J168" s="7" t="s">
        <v>11</v>
      </c>
      <c r="K168" s="7">
        <v>77455</v>
      </c>
      <c r="L168" s="7"/>
      <c r="M168" s="7"/>
      <c r="N168" s="7"/>
      <c r="O168" s="8"/>
      <c r="P168" s="7"/>
      <c r="Q168" s="5"/>
      <c r="R168" s="14"/>
      <c r="S168" s="8"/>
      <c r="T168" s="21"/>
      <c r="U168" s="8"/>
    </row>
    <row r="169" spans="1:21" s="9" customFormat="1" x14ac:dyDescent="0.25">
      <c r="A169" s="33" t="s">
        <v>388</v>
      </c>
      <c r="B169" s="5"/>
      <c r="C169" s="5"/>
      <c r="D169" s="5"/>
      <c r="E169" s="7"/>
      <c r="F169" s="5" t="s">
        <v>396</v>
      </c>
      <c r="G169" s="5" t="s">
        <v>428</v>
      </c>
      <c r="H169" s="5"/>
      <c r="I169" s="5" t="s">
        <v>85</v>
      </c>
      <c r="J169" s="7" t="s">
        <v>11</v>
      </c>
      <c r="K169" s="7">
        <v>77084</v>
      </c>
      <c r="L169" s="7"/>
      <c r="M169" s="7"/>
      <c r="N169" s="7"/>
      <c r="O169" s="8"/>
      <c r="P169" s="7"/>
      <c r="Q169" s="5"/>
      <c r="R169" s="14"/>
      <c r="S169" s="8"/>
      <c r="T169" s="21"/>
      <c r="U169" s="8"/>
    </row>
    <row r="170" spans="1:21" s="9" customFormat="1" x14ac:dyDescent="0.25">
      <c r="A170" s="33" t="s">
        <v>388</v>
      </c>
      <c r="B170" s="5"/>
      <c r="C170" s="5"/>
      <c r="D170" s="5"/>
      <c r="E170" s="7"/>
      <c r="F170" s="5" t="s">
        <v>398</v>
      </c>
      <c r="G170" s="5" t="s">
        <v>430</v>
      </c>
      <c r="H170" s="5"/>
      <c r="I170" s="5" t="s">
        <v>48</v>
      </c>
      <c r="J170" s="7" t="s">
        <v>11</v>
      </c>
      <c r="K170" s="7">
        <v>77868</v>
      </c>
      <c r="L170" s="7"/>
      <c r="M170" s="7"/>
      <c r="N170" s="7"/>
      <c r="O170" s="8"/>
      <c r="P170" s="7"/>
      <c r="Q170" s="5"/>
      <c r="R170" s="14"/>
      <c r="S170" s="8"/>
      <c r="T170" s="21"/>
      <c r="U170" s="8"/>
    </row>
    <row r="171" spans="1:21" s="9" customFormat="1" x14ac:dyDescent="0.25">
      <c r="A171" s="33" t="s">
        <v>388</v>
      </c>
      <c r="B171" s="5"/>
      <c r="C171" s="5"/>
      <c r="D171" s="5"/>
      <c r="E171" s="7"/>
      <c r="F171" s="5" t="s">
        <v>404</v>
      </c>
      <c r="G171" s="5" t="s">
        <v>431</v>
      </c>
      <c r="H171" s="5"/>
      <c r="I171" s="5" t="s">
        <v>432</v>
      </c>
      <c r="J171" s="7" t="s">
        <v>11</v>
      </c>
      <c r="K171" s="7">
        <v>78932</v>
      </c>
      <c r="L171" s="7"/>
      <c r="M171" s="7"/>
      <c r="N171" s="7"/>
      <c r="O171" s="8"/>
      <c r="P171" s="7"/>
      <c r="Q171" s="5"/>
      <c r="R171" s="14"/>
      <c r="S171" s="8"/>
      <c r="T171" s="21"/>
      <c r="U171" s="8"/>
    </row>
    <row r="172" spans="1:21" s="9" customFormat="1" x14ac:dyDescent="0.25">
      <c r="A172" s="33" t="s">
        <v>388</v>
      </c>
      <c r="B172" s="5"/>
      <c r="C172" s="5"/>
      <c r="D172" s="5"/>
      <c r="E172" s="7"/>
      <c r="F172" s="5" t="s">
        <v>405</v>
      </c>
      <c r="G172" s="5" t="s">
        <v>434</v>
      </c>
      <c r="H172" s="5"/>
      <c r="I172" s="5" t="s">
        <v>433</v>
      </c>
      <c r="J172" s="7" t="s">
        <v>11</v>
      </c>
      <c r="K172" s="7">
        <v>77484</v>
      </c>
      <c r="L172" s="7"/>
      <c r="M172" s="7"/>
      <c r="N172" s="7"/>
      <c r="O172" s="8"/>
      <c r="P172" s="7"/>
      <c r="Q172" s="5"/>
      <c r="R172" s="14"/>
      <c r="S172" s="8"/>
      <c r="T172" s="21"/>
      <c r="U172" s="8"/>
    </row>
    <row r="173" spans="1:21" s="9" customFormat="1" x14ac:dyDescent="0.25">
      <c r="A173" s="33" t="s">
        <v>388</v>
      </c>
      <c r="B173" s="5"/>
      <c r="C173" s="5"/>
      <c r="D173" s="5"/>
      <c r="E173" s="7"/>
      <c r="F173" s="5" t="s">
        <v>406</v>
      </c>
      <c r="G173" s="5" t="s">
        <v>407</v>
      </c>
      <c r="H173" s="5"/>
      <c r="I173" s="5" t="s">
        <v>408</v>
      </c>
      <c r="J173" s="7" t="s">
        <v>11</v>
      </c>
      <c r="K173" s="7">
        <v>78364</v>
      </c>
      <c r="L173" s="7"/>
      <c r="M173" s="7"/>
      <c r="N173" s="7"/>
      <c r="O173" s="8"/>
      <c r="P173" s="7"/>
      <c r="Q173" s="5"/>
      <c r="R173" s="14"/>
      <c r="S173" s="8"/>
      <c r="T173" s="21"/>
      <c r="U173" s="8"/>
    </row>
    <row r="174" spans="1:21" s="9" customFormat="1" x14ac:dyDescent="0.25">
      <c r="A174" s="5"/>
      <c r="B174" s="5"/>
      <c r="C174" s="5"/>
      <c r="D174" s="5"/>
      <c r="E174" s="7"/>
      <c r="F174" s="5"/>
      <c r="G174" s="5"/>
      <c r="H174" s="5"/>
      <c r="I174" s="5"/>
      <c r="J174" s="7"/>
      <c r="K174" s="7"/>
      <c r="L174" s="7"/>
      <c r="M174" s="7"/>
      <c r="N174" s="7"/>
      <c r="O174" s="8"/>
      <c r="P174" s="7"/>
      <c r="Q174" s="5"/>
      <c r="R174" s="14"/>
      <c r="S174" s="8"/>
      <c r="T174" s="21"/>
      <c r="U174" s="8"/>
    </row>
  </sheetData>
  <autoFilter ref="A4:U173" xr:uid="{00000000-0009-0000-0000-000006000000}"/>
  <sortState xmlns:xlrd2="http://schemas.microsoft.com/office/spreadsheetml/2017/richdata2" ref="A131:R139">
    <sortCondition ref="F131:F139"/>
  </sortState>
  <hyperlinks>
    <hyperlink ref="P8" r:id="rId1" xr:uid="{00000000-0004-0000-0600-000000000000}"/>
    <hyperlink ref="P10" r:id="rId2" xr:uid="{00000000-0004-0000-0600-000001000000}"/>
    <hyperlink ref="P11" r:id="rId3" xr:uid="{00000000-0004-0000-0600-000002000000}"/>
    <hyperlink ref="P12" r:id="rId4" xr:uid="{00000000-0004-0000-0600-000003000000}"/>
    <hyperlink ref="P13" r:id="rId5" xr:uid="{00000000-0004-0000-0600-000004000000}"/>
    <hyperlink ref="P16" r:id="rId6" xr:uid="{00000000-0004-0000-0600-000005000000}"/>
    <hyperlink ref="P17" r:id="rId7" xr:uid="{00000000-0004-0000-0600-000006000000}"/>
    <hyperlink ref="P21" r:id="rId8" xr:uid="{00000000-0004-0000-0600-000007000000}"/>
    <hyperlink ref="P23" r:id="rId9" xr:uid="{00000000-0004-0000-0600-000008000000}"/>
    <hyperlink ref="P18" r:id="rId10" xr:uid="{00000000-0004-0000-0600-000009000000}"/>
    <hyperlink ref="P24" r:id="rId11" xr:uid="{00000000-0004-0000-0600-00000A000000}"/>
    <hyperlink ref="P28" r:id="rId12" xr:uid="{00000000-0004-0000-0600-00000B000000}"/>
    <hyperlink ref="P29" r:id="rId13" xr:uid="{00000000-0004-0000-0600-00000C000000}"/>
    <hyperlink ref="P34" r:id="rId14" xr:uid="{00000000-0004-0000-0600-00000D000000}"/>
    <hyperlink ref="P37" r:id="rId15" xr:uid="{00000000-0004-0000-0600-00000E000000}"/>
    <hyperlink ref="P40" r:id="rId16" xr:uid="{00000000-0004-0000-0600-00000F000000}"/>
    <hyperlink ref="P41" r:id="rId17" xr:uid="{00000000-0004-0000-0600-000010000000}"/>
    <hyperlink ref="P42" r:id="rId18" xr:uid="{00000000-0004-0000-0600-000011000000}"/>
    <hyperlink ref="P44" r:id="rId19" xr:uid="{00000000-0004-0000-0600-000012000000}"/>
    <hyperlink ref="P49" r:id="rId20" xr:uid="{00000000-0004-0000-0600-000013000000}"/>
    <hyperlink ref="P52" r:id="rId21" xr:uid="{00000000-0004-0000-0600-000014000000}"/>
    <hyperlink ref="P57" r:id="rId22" xr:uid="{00000000-0004-0000-0600-000015000000}"/>
    <hyperlink ref="P58" r:id="rId23" xr:uid="{00000000-0004-0000-0600-000016000000}"/>
    <hyperlink ref="P59" r:id="rId24" xr:uid="{00000000-0004-0000-0600-000017000000}"/>
    <hyperlink ref="P60" r:id="rId25" xr:uid="{00000000-0004-0000-0600-000018000000}"/>
    <hyperlink ref="P66" r:id="rId26" xr:uid="{00000000-0004-0000-0600-000019000000}"/>
    <hyperlink ref="P69" r:id="rId27" xr:uid="{00000000-0004-0000-0600-00001A000000}"/>
    <hyperlink ref="P161" r:id="rId28" xr:uid="{00000000-0004-0000-0600-00001B000000}"/>
    <hyperlink ref="P19" r:id="rId29" xr:uid="{00000000-0004-0000-0600-00001C000000}"/>
    <hyperlink ref="P147" r:id="rId30" xr:uid="{00000000-0004-0000-0600-00001D000000}"/>
    <hyperlink ref="P71" r:id="rId31" xr:uid="{00000000-0004-0000-0600-00001E000000}"/>
    <hyperlink ref="P74" r:id="rId32" xr:uid="{00000000-0004-0000-0600-00001F000000}"/>
    <hyperlink ref="P76" r:id="rId33" xr:uid="{00000000-0004-0000-0600-000020000000}"/>
    <hyperlink ref="P77" r:id="rId34" xr:uid="{00000000-0004-0000-0600-000021000000}"/>
    <hyperlink ref="P78" r:id="rId35" xr:uid="{00000000-0004-0000-0600-000022000000}"/>
    <hyperlink ref="P79" r:id="rId36" xr:uid="{00000000-0004-0000-0600-000023000000}"/>
    <hyperlink ref="P80" r:id="rId37" xr:uid="{00000000-0004-0000-0600-000024000000}"/>
    <hyperlink ref="P83" r:id="rId38" xr:uid="{00000000-0004-0000-0600-000025000000}"/>
    <hyperlink ref="P85" r:id="rId39" xr:uid="{00000000-0004-0000-0600-000026000000}"/>
    <hyperlink ref="P86" r:id="rId40" xr:uid="{00000000-0004-0000-0600-000027000000}"/>
    <hyperlink ref="P87" r:id="rId41" xr:uid="{00000000-0004-0000-0600-000028000000}"/>
    <hyperlink ref="P88" r:id="rId42" xr:uid="{00000000-0004-0000-0600-000029000000}"/>
    <hyperlink ref="P91" r:id="rId43" xr:uid="{00000000-0004-0000-0600-00002A000000}"/>
    <hyperlink ref="P97" r:id="rId44" xr:uid="{00000000-0004-0000-0600-00002B000000}"/>
    <hyperlink ref="P98" r:id="rId45" xr:uid="{00000000-0004-0000-0600-00002C000000}"/>
    <hyperlink ref="P100" r:id="rId46" xr:uid="{00000000-0004-0000-0600-00002D000000}"/>
    <hyperlink ref="P103" r:id="rId47" xr:uid="{00000000-0004-0000-0600-00002E000000}"/>
    <hyperlink ref="P104" r:id="rId48" xr:uid="{00000000-0004-0000-0600-00002F000000}"/>
    <hyperlink ref="P106" r:id="rId49" xr:uid="{00000000-0004-0000-0600-000030000000}"/>
    <hyperlink ref="P108" r:id="rId50" xr:uid="{00000000-0004-0000-0600-000031000000}"/>
    <hyperlink ref="P109" r:id="rId51" xr:uid="{00000000-0004-0000-0600-000032000000}"/>
    <hyperlink ref="P110" r:id="rId52" xr:uid="{00000000-0004-0000-0600-000033000000}"/>
    <hyperlink ref="P111" r:id="rId53" xr:uid="{00000000-0004-0000-0600-000034000000}"/>
    <hyperlink ref="P115" r:id="rId54" xr:uid="{00000000-0004-0000-0600-000035000000}"/>
    <hyperlink ref="P117" r:id="rId55" display="mmaglievaz@gmail.com" xr:uid="{00000000-0004-0000-0600-000036000000}"/>
    <hyperlink ref="P122" r:id="rId56" xr:uid="{00000000-0004-0000-0600-000037000000}"/>
    <hyperlink ref="P124" r:id="rId57" xr:uid="{00000000-0004-0000-0600-000038000000}"/>
    <hyperlink ref="P127" r:id="rId58" xr:uid="{00000000-0004-0000-0600-000039000000}"/>
    <hyperlink ref="P128" r:id="rId59" xr:uid="{00000000-0004-0000-0600-00003A000000}"/>
    <hyperlink ref="P129" r:id="rId60" xr:uid="{00000000-0004-0000-0600-00003B000000}"/>
    <hyperlink ref="P130" r:id="rId61" xr:uid="{00000000-0004-0000-0600-00003C000000}"/>
    <hyperlink ref="P132" r:id="rId62" xr:uid="{00000000-0004-0000-0600-00003D000000}"/>
    <hyperlink ref="P136" r:id="rId63" xr:uid="{00000000-0004-0000-0600-00003E000000}"/>
    <hyperlink ref="P137" r:id="rId64" xr:uid="{00000000-0004-0000-0600-00003F000000}"/>
    <hyperlink ref="P138" r:id="rId65" xr:uid="{00000000-0004-0000-0600-000040000000}"/>
    <hyperlink ref="P142" r:id="rId66" xr:uid="{00000000-0004-0000-0600-000041000000}"/>
    <hyperlink ref="P146" r:id="rId67" xr:uid="{00000000-0004-0000-0600-000042000000}"/>
    <hyperlink ref="P149" r:id="rId68" xr:uid="{00000000-0004-0000-0600-000043000000}"/>
    <hyperlink ref="P150" r:id="rId69" xr:uid="{00000000-0004-0000-0600-000044000000}"/>
    <hyperlink ref="P152" r:id="rId70" xr:uid="{00000000-0004-0000-0600-000045000000}"/>
    <hyperlink ref="P151" r:id="rId71" xr:uid="{00000000-0004-0000-0600-000046000000}"/>
    <hyperlink ref="P155" r:id="rId72" xr:uid="{00000000-0004-0000-0600-000047000000}"/>
    <hyperlink ref="P156" r:id="rId73" xr:uid="{00000000-0004-0000-0600-000048000000}"/>
    <hyperlink ref="P158" r:id="rId74" xr:uid="{00000000-0004-0000-0600-000049000000}"/>
    <hyperlink ref="P160" r:id="rId75" xr:uid="{00000000-0004-0000-0600-00004A000000}"/>
    <hyperlink ref="P38" r:id="rId76" xr:uid="{00000000-0004-0000-0600-00004B000000}"/>
    <hyperlink ref="P46" r:id="rId77" xr:uid="{00000000-0004-0000-0600-00004C000000}"/>
    <hyperlink ref="P67" r:id="rId78" xr:uid="{00000000-0004-0000-0600-00004D000000}"/>
    <hyperlink ref="P39" r:id="rId79" xr:uid="{00000000-0004-0000-0600-00004E000000}"/>
    <hyperlink ref="P20" r:id="rId80" xr:uid="{00000000-0004-0000-0600-00004F000000}"/>
    <hyperlink ref="P56" r:id="rId81" xr:uid="{00000000-0004-0000-0600-000050000000}"/>
    <hyperlink ref="P75" r:id="rId82" xr:uid="{00000000-0004-0000-0600-000051000000}"/>
    <hyperlink ref="P30" r:id="rId83" xr:uid="{00000000-0004-0000-0600-000052000000}"/>
    <hyperlink ref="P9" r:id="rId84" xr:uid="{00000000-0004-0000-0600-000053000000}"/>
  </hyperlinks>
  <pageMargins left="0.7" right="0.7" top="0.75" bottom="0.75" header="0.3" footer="0.3"/>
  <pageSetup paperSize="3" scale="69" fitToHeight="0" orientation="landscape" horizontalDpi="0" verticalDpi="0" r:id="rId8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3"/>
  <sheetViews>
    <sheetView showGridLines="0" workbookViewId="0">
      <pane xSplit="6" ySplit="1" topLeftCell="G2" activePane="bottomRight" state="frozen"/>
      <selection pane="topRight" activeCell="D1" sqref="D1"/>
      <selection pane="bottomLeft" activeCell="A2" sqref="A2"/>
      <selection pane="bottomRight" activeCell="G2" sqref="G2"/>
    </sheetView>
  </sheetViews>
  <sheetFormatPr defaultRowHeight="15" x14ac:dyDescent="0.25"/>
  <cols>
    <col min="1" max="1" width="14.7109375" customWidth="1"/>
    <col min="2" max="2" width="14" customWidth="1"/>
    <col min="3" max="3" width="9.5703125" style="1" customWidth="1"/>
    <col min="4" max="4" width="27" customWidth="1"/>
    <col min="5" max="6" width="18.85546875" customWidth="1"/>
    <col min="7" max="7" width="31.28515625" customWidth="1"/>
    <col min="8" max="8" width="28.85546875" customWidth="1"/>
    <col min="9" max="9" width="28" customWidth="1"/>
    <col min="10" max="10" width="14.5703125" customWidth="1"/>
    <col min="11" max="11" width="9.140625" style="1"/>
    <col min="12" max="12" width="11.28515625" style="44" customWidth="1"/>
  </cols>
  <sheetData>
    <row r="1" spans="1:12" s="50" customFormat="1" ht="45" x14ac:dyDescent="0.25">
      <c r="A1" s="3" t="s">
        <v>1210</v>
      </c>
      <c r="B1" s="3" t="s">
        <v>1211</v>
      </c>
      <c r="C1" s="3" t="s">
        <v>1217</v>
      </c>
      <c r="D1" s="3" t="s">
        <v>1218</v>
      </c>
      <c r="E1" s="3" t="s">
        <v>1316</v>
      </c>
      <c r="F1" s="3" t="s">
        <v>1</v>
      </c>
      <c r="G1" s="3" t="s">
        <v>294</v>
      </c>
      <c r="H1" s="3" t="s">
        <v>1227</v>
      </c>
      <c r="I1" s="3" t="s">
        <v>578</v>
      </c>
      <c r="J1" s="3" t="s">
        <v>2</v>
      </c>
      <c r="K1" s="3" t="s">
        <v>3</v>
      </c>
      <c r="L1" s="49" t="s">
        <v>4</v>
      </c>
    </row>
    <row r="2" spans="1:12" s="9" customFormat="1" x14ac:dyDescent="0.25">
      <c r="A2" s="5" t="s">
        <v>229</v>
      </c>
      <c r="B2" s="5" t="s">
        <v>1232</v>
      </c>
      <c r="C2" s="13" t="s">
        <v>1312</v>
      </c>
      <c r="D2" s="45" t="s">
        <v>1313</v>
      </c>
      <c r="E2" s="5" t="s">
        <v>1314</v>
      </c>
      <c r="F2" s="5" t="s">
        <v>7</v>
      </c>
      <c r="G2" s="5"/>
      <c r="H2" s="5" t="s">
        <v>8</v>
      </c>
      <c r="I2" s="5" t="s">
        <v>9</v>
      </c>
      <c r="J2" s="5" t="s">
        <v>10</v>
      </c>
      <c r="K2" s="7" t="s">
        <v>11</v>
      </c>
      <c r="L2" s="43">
        <v>77516</v>
      </c>
    </row>
    <row r="3" spans="1:12" s="9" customFormat="1" x14ac:dyDescent="0.25">
      <c r="A3" s="5" t="s">
        <v>229</v>
      </c>
      <c r="B3" s="5"/>
      <c r="C3" s="7">
        <v>15931</v>
      </c>
      <c r="D3" s="5" t="s">
        <v>1315</v>
      </c>
      <c r="E3" s="5" t="s">
        <v>952</v>
      </c>
      <c r="F3" s="5"/>
      <c r="G3" s="5" t="s">
        <v>1231</v>
      </c>
      <c r="H3" s="5" t="s">
        <v>1317</v>
      </c>
      <c r="I3" s="5" t="s">
        <v>12</v>
      </c>
      <c r="J3" s="5" t="s">
        <v>13</v>
      </c>
      <c r="K3" s="7" t="s">
        <v>11</v>
      </c>
      <c r="L3" s="43">
        <v>77901</v>
      </c>
    </row>
    <row r="4" spans="1:12" s="9" customFormat="1" x14ac:dyDescent="0.25">
      <c r="A4" s="14" t="s">
        <v>229</v>
      </c>
      <c r="B4" s="5" t="s">
        <v>1212</v>
      </c>
      <c r="C4" s="7">
        <v>39028</v>
      </c>
      <c r="D4" s="5" t="s">
        <v>238</v>
      </c>
      <c r="E4" s="5"/>
      <c r="F4" s="5" t="s">
        <v>42</v>
      </c>
      <c r="G4" s="5"/>
      <c r="H4" s="5" t="s">
        <v>1021</v>
      </c>
      <c r="I4" s="5" t="s">
        <v>44</v>
      </c>
      <c r="J4" s="5" t="s">
        <v>45</v>
      </c>
      <c r="K4" s="7" t="s">
        <v>11</v>
      </c>
      <c r="L4" s="43">
        <v>76086</v>
      </c>
    </row>
    <row r="5" spans="1:12" s="9" customFormat="1" x14ac:dyDescent="0.25">
      <c r="A5" s="5" t="s">
        <v>229</v>
      </c>
      <c r="B5" s="5" t="s">
        <v>1232</v>
      </c>
      <c r="C5" s="7">
        <v>100707</v>
      </c>
      <c r="D5" s="5" t="s">
        <v>1270</v>
      </c>
      <c r="E5" s="5" t="s">
        <v>1261</v>
      </c>
      <c r="F5" s="5" t="s">
        <v>42</v>
      </c>
      <c r="G5" s="5"/>
      <c r="H5" s="5" t="s">
        <v>43</v>
      </c>
      <c r="I5" s="5" t="s">
        <v>44</v>
      </c>
      <c r="J5" s="5" t="s">
        <v>45</v>
      </c>
      <c r="K5" s="7" t="s">
        <v>11</v>
      </c>
      <c r="L5" s="43">
        <v>76086</v>
      </c>
    </row>
    <row r="6" spans="1:12" s="9" customFormat="1" x14ac:dyDescent="0.25">
      <c r="A6" s="5" t="s">
        <v>229</v>
      </c>
      <c r="B6" s="5"/>
      <c r="C6" s="7">
        <v>14793</v>
      </c>
      <c r="D6" s="5" t="s">
        <v>19</v>
      </c>
      <c r="E6" s="5"/>
      <c r="F6" s="5" t="s">
        <v>20</v>
      </c>
      <c r="G6" s="5" t="s">
        <v>21</v>
      </c>
      <c r="H6" s="5" t="s">
        <v>959</v>
      </c>
      <c r="I6" s="5" t="s">
        <v>22</v>
      </c>
      <c r="J6" s="5" t="s">
        <v>18</v>
      </c>
      <c r="K6" s="7" t="s">
        <v>11</v>
      </c>
      <c r="L6" s="43">
        <v>77455</v>
      </c>
    </row>
    <row r="7" spans="1:12" s="9" customFormat="1" x14ac:dyDescent="0.25">
      <c r="A7" s="5" t="s">
        <v>229</v>
      </c>
      <c r="B7" s="5" t="s">
        <v>1232</v>
      </c>
      <c r="C7" s="7">
        <v>13364</v>
      </c>
      <c r="D7" s="5" t="s">
        <v>1285</v>
      </c>
      <c r="E7" s="5" t="s">
        <v>1286</v>
      </c>
      <c r="F7" s="5" t="s">
        <v>24</v>
      </c>
      <c r="G7" s="5"/>
      <c r="H7" s="5" t="s">
        <v>1205</v>
      </c>
      <c r="I7" s="5" t="s">
        <v>483</v>
      </c>
      <c r="J7" s="5" t="s">
        <v>25</v>
      </c>
      <c r="K7" s="7" t="s">
        <v>11</v>
      </c>
      <c r="L7" s="43">
        <v>77535</v>
      </c>
    </row>
    <row r="8" spans="1:12" s="9" customFormat="1" x14ac:dyDescent="0.25">
      <c r="A8" s="5" t="s">
        <v>229</v>
      </c>
      <c r="B8" s="5" t="s">
        <v>1232</v>
      </c>
      <c r="C8" s="7">
        <v>17929</v>
      </c>
      <c r="D8" s="5" t="s">
        <v>540</v>
      </c>
      <c r="E8" s="5"/>
      <c r="F8" s="5" t="s">
        <v>26</v>
      </c>
      <c r="G8" s="5"/>
      <c r="H8" s="5" t="s">
        <v>27</v>
      </c>
      <c r="I8" s="5" t="s">
        <v>487</v>
      </c>
      <c r="J8" s="5" t="s">
        <v>28</v>
      </c>
      <c r="K8" s="7" t="s">
        <v>11</v>
      </c>
      <c r="L8" s="43">
        <v>78956</v>
      </c>
    </row>
    <row r="9" spans="1:12" s="9" customFormat="1" x14ac:dyDescent="0.25">
      <c r="A9" s="5" t="s">
        <v>229</v>
      </c>
      <c r="B9" s="5" t="s">
        <v>1232</v>
      </c>
      <c r="C9" s="7">
        <v>20701</v>
      </c>
      <c r="D9" s="5" t="s">
        <v>1310</v>
      </c>
      <c r="E9" s="5" t="s">
        <v>1311</v>
      </c>
      <c r="F9" s="5" t="s">
        <v>26</v>
      </c>
      <c r="G9" s="5"/>
      <c r="H9" s="5" t="s">
        <v>30</v>
      </c>
      <c r="I9" s="5" t="s">
        <v>496</v>
      </c>
      <c r="J9" s="5" t="s">
        <v>28</v>
      </c>
      <c r="K9" s="7" t="s">
        <v>11</v>
      </c>
      <c r="L9" s="43">
        <v>78956</v>
      </c>
    </row>
    <row r="10" spans="1:12" s="9" customFormat="1" ht="30" x14ac:dyDescent="0.25">
      <c r="A10" s="5" t="s">
        <v>229</v>
      </c>
      <c r="B10" s="14" t="s">
        <v>1233</v>
      </c>
      <c r="C10" s="7">
        <v>40141</v>
      </c>
      <c r="D10" s="5" t="s">
        <v>1245</v>
      </c>
      <c r="E10" s="5" t="s">
        <v>1392</v>
      </c>
      <c r="F10" s="5" t="s">
        <v>266</v>
      </c>
      <c r="G10" s="5" t="s">
        <v>1391</v>
      </c>
      <c r="H10" s="14" t="s">
        <v>1401</v>
      </c>
      <c r="I10" s="5" t="s">
        <v>288</v>
      </c>
      <c r="J10" s="5" t="s">
        <v>287</v>
      </c>
      <c r="K10" s="7" t="s">
        <v>11</v>
      </c>
      <c r="L10" s="43" t="s">
        <v>1393</v>
      </c>
    </row>
    <row r="11" spans="1:12" s="9" customFormat="1" x14ac:dyDescent="0.25">
      <c r="A11" s="5" t="s">
        <v>229</v>
      </c>
      <c r="B11" s="5" t="s">
        <v>1212</v>
      </c>
      <c r="C11" s="7">
        <v>11722</v>
      </c>
      <c r="D11" s="5" t="s">
        <v>1359</v>
      </c>
      <c r="E11" s="5" t="s">
        <v>1358</v>
      </c>
      <c r="F11" s="5"/>
      <c r="G11" s="5"/>
      <c r="H11" s="5" t="s">
        <v>1361</v>
      </c>
      <c r="I11" s="5" t="s">
        <v>165</v>
      </c>
      <c r="J11" s="5" t="s">
        <v>166</v>
      </c>
      <c r="K11" s="7" t="s">
        <v>11</v>
      </c>
      <c r="L11" s="43">
        <v>77830</v>
      </c>
    </row>
    <row r="12" spans="1:12" s="9" customFormat="1" x14ac:dyDescent="0.25">
      <c r="A12" s="5" t="s">
        <v>229</v>
      </c>
      <c r="B12" s="5" t="s">
        <v>1212</v>
      </c>
      <c r="C12" s="13" t="s">
        <v>448</v>
      </c>
      <c r="D12" s="5" t="s">
        <v>472</v>
      </c>
      <c r="E12" s="5"/>
      <c r="F12" s="5" t="s">
        <v>473</v>
      </c>
      <c r="G12" s="5"/>
      <c r="H12" s="5" t="s">
        <v>965</v>
      </c>
      <c r="I12" s="5" t="s">
        <v>47</v>
      </c>
      <c r="J12" s="5" t="s">
        <v>48</v>
      </c>
      <c r="K12" s="7" t="s">
        <v>11</v>
      </c>
      <c r="L12" s="43">
        <v>77868</v>
      </c>
    </row>
    <row r="13" spans="1:12" s="9" customFormat="1" x14ac:dyDescent="0.25">
      <c r="A13" s="5" t="s">
        <v>229</v>
      </c>
      <c r="B13" s="5" t="s">
        <v>1232</v>
      </c>
      <c r="C13" s="7">
        <v>36977</v>
      </c>
      <c r="D13" s="5" t="s">
        <v>1279</v>
      </c>
      <c r="E13" s="5" t="s">
        <v>1280</v>
      </c>
      <c r="F13" s="5" t="s">
        <v>270</v>
      </c>
      <c r="G13" s="5"/>
      <c r="H13" s="5" t="s">
        <v>1278</v>
      </c>
      <c r="I13" s="5" t="s">
        <v>507</v>
      </c>
      <c r="J13" s="5" t="s">
        <v>56</v>
      </c>
      <c r="K13" s="7" t="s">
        <v>11</v>
      </c>
      <c r="L13" s="43">
        <v>77363</v>
      </c>
    </row>
    <row r="14" spans="1:12" s="9" customFormat="1" x14ac:dyDescent="0.25">
      <c r="A14" s="5" t="s">
        <v>229</v>
      </c>
      <c r="B14" s="5" t="s">
        <v>1232</v>
      </c>
      <c r="C14" s="7">
        <v>10494</v>
      </c>
      <c r="D14" s="5" t="s">
        <v>1296</v>
      </c>
      <c r="E14" s="5" t="s">
        <v>1297</v>
      </c>
      <c r="F14" s="5" t="s">
        <v>58</v>
      </c>
      <c r="G14" s="5"/>
      <c r="H14" s="5" t="s">
        <v>59</v>
      </c>
      <c r="I14" s="5" t="s">
        <v>60</v>
      </c>
      <c r="J14" s="5" t="s">
        <v>61</v>
      </c>
      <c r="K14" s="7" t="s">
        <v>11</v>
      </c>
      <c r="L14" s="43">
        <v>77833</v>
      </c>
    </row>
    <row r="15" spans="1:12" s="9" customFormat="1" x14ac:dyDescent="0.25">
      <c r="A15" s="5" t="s">
        <v>229</v>
      </c>
      <c r="B15" s="14" t="s">
        <v>1232</v>
      </c>
      <c r="C15" s="13">
        <v>39845</v>
      </c>
      <c r="D15" s="5" t="s">
        <v>390</v>
      </c>
      <c r="E15" s="5"/>
      <c r="F15" s="5" t="s">
        <v>410</v>
      </c>
      <c r="G15" s="5"/>
      <c r="H15" s="5" t="s">
        <v>413</v>
      </c>
      <c r="I15" s="5" t="s">
        <v>417</v>
      </c>
      <c r="J15" s="5" t="s">
        <v>418</v>
      </c>
      <c r="K15" s="7" t="s">
        <v>11</v>
      </c>
      <c r="L15" s="43">
        <v>78947</v>
      </c>
    </row>
    <row r="16" spans="1:12" s="9" customFormat="1" x14ac:dyDescent="0.25">
      <c r="A16" s="5" t="s">
        <v>229</v>
      </c>
      <c r="B16" s="5"/>
      <c r="C16" s="7">
        <v>40525</v>
      </c>
      <c r="D16" s="5" t="s">
        <v>1214</v>
      </c>
      <c r="E16" s="5" t="s">
        <v>1213</v>
      </c>
      <c r="F16" s="5" t="s">
        <v>68</v>
      </c>
      <c r="G16" s="5" t="s">
        <v>69</v>
      </c>
      <c r="H16" s="14" t="s">
        <v>971</v>
      </c>
      <c r="I16" s="5" t="s">
        <v>70</v>
      </c>
      <c r="J16" s="5" t="s">
        <v>71</v>
      </c>
      <c r="K16" s="7" t="s">
        <v>11</v>
      </c>
      <c r="L16" s="43">
        <v>77880</v>
      </c>
    </row>
    <row r="17" spans="1:12" s="9" customFormat="1" x14ac:dyDescent="0.25">
      <c r="A17" s="5" t="s">
        <v>229</v>
      </c>
      <c r="B17" s="5" t="s">
        <v>1232</v>
      </c>
      <c r="C17" s="7">
        <v>40478</v>
      </c>
      <c r="D17" s="5" t="s">
        <v>1306</v>
      </c>
      <c r="E17" s="5" t="s">
        <v>1307</v>
      </c>
      <c r="F17" s="5" t="s">
        <v>73</v>
      </c>
      <c r="G17" s="5"/>
      <c r="H17" s="5" t="s">
        <v>74</v>
      </c>
      <c r="I17" s="5" t="s">
        <v>75</v>
      </c>
      <c r="J17" s="5" t="s">
        <v>76</v>
      </c>
      <c r="K17" s="7" t="s">
        <v>11</v>
      </c>
      <c r="L17" s="43">
        <v>77979</v>
      </c>
    </row>
    <row r="18" spans="1:12" s="9" customFormat="1" x14ac:dyDescent="0.25">
      <c r="A18" s="5" t="s">
        <v>229</v>
      </c>
      <c r="B18" s="5" t="s">
        <v>1232</v>
      </c>
      <c r="C18" s="13" t="s">
        <v>1259</v>
      </c>
      <c r="D18" s="5" t="s">
        <v>1214</v>
      </c>
      <c r="E18" s="5" t="s">
        <v>1260</v>
      </c>
      <c r="F18" s="5" t="s">
        <v>78</v>
      </c>
      <c r="G18" s="5"/>
      <c r="H18" s="5" t="s">
        <v>79</v>
      </c>
      <c r="I18" s="5" t="s">
        <v>80</v>
      </c>
      <c r="J18" s="5" t="s">
        <v>61</v>
      </c>
      <c r="K18" s="7" t="s">
        <v>11</v>
      </c>
      <c r="L18" s="43">
        <v>77834</v>
      </c>
    </row>
    <row r="19" spans="1:12" s="9" customFormat="1" x14ac:dyDescent="0.25">
      <c r="A19" s="5" t="s">
        <v>229</v>
      </c>
      <c r="B19" s="5" t="s">
        <v>1212</v>
      </c>
      <c r="C19" s="13" t="s">
        <v>448</v>
      </c>
      <c r="D19" s="5" t="s">
        <v>1281</v>
      </c>
      <c r="E19" s="5" t="s">
        <v>1282</v>
      </c>
      <c r="F19" s="5" t="s">
        <v>524</v>
      </c>
      <c r="G19" s="5"/>
      <c r="H19" s="5" t="s">
        <v>974</v>
      </c>
      <c r="I19" s="5" t="s">
        <v>525</v>
      </c>
      <c r="J19" s="5" t="s">
        <v>303</v>
      </c>
      <c r="K19" s="7" t="s">
        <v>11</v>
      </c>
      <c r="L19" s="43">
        <v>77327</v>
      </c>
    </row>
    <row r="20" spans="1:12" s="9" customFormat="1" x14ac:dyDescent="0.25">
      <c r="A20" s="5" t="s">
        <v>229</v>
      </c>
      <c r="B20" s="5" t="s">
        <v>1212</v>
      </c>
      <c r="C20" s="13" t="s">
        <v>448</v>
      </c>
      <c r="D20" s="5" t="s">
        <v>1301</v>
      </c>
      <c r="E20" s="5" t="s">
        <v>1302</v>
      </c>
      <c r="F20" s="5" t="s">
        <v>82</v>
      </c>
      <c r="G20" s="5"/>
      <c r="H20" s="5" t="s">
        <v>976</v>
      </c>
      <c r="I20" s="5" t="s">
        <v>1258</v>
      </c>
      <c r="J20" s="5" t="s">
        <v>85</v>
      </c>
      <c r="K20" s="7" t="s">
        <v>11</v>
      </c>
      <c r="L20" s="43">
        <v>77057</v>
      </c>
    </row>
    <row r="21" spans="1:12" s="9" customFormat="1" x14ac:dyDescent="0.25">
      <c r="A21" s="5" t="s">
        <v>229</v>
      </c>
      <c r="B21" s="5" t="s">
        <v>1232</v>
      </c>
      <c r="C21" s="7">
        <v>7325</v>
      </c>
      <c r="D21" s="5" t="s">
        <v>1394</v>
      </c>
      <c r="E21" s="5" t="s">
        <v>1395</v>
      </c>
      <c r="F21" s="5" t="s">
        <v>92</v>
      </c>
      <c r="G21" s="5"/>
      <c r="H21" s="5" t="s">
        <v>93</v>
      </c>
      <c r="I21" s="5" t="s">
        <v>94</v>
      </c>
      <c r="J21" s="5" t="s">
        <v>95</v>
      </c>
      <c r="K21" s="7" t="s">
        <v>11</v>
      </c>
      <c r="L21" s="43">
        <v>75948</v>
      </c>
    </row>
    <row r="22" spans="1:12" s="9" customFormat="1" x14ac:dyDescent="0.25">
      <c r="A22" s="5" t="s">
        <v>229</v>
      </c>
      <c r="B22" s="5" t="s">
        <v>1232</v>
      </c>
      <c r="C22" s="7">
        <v>13403</v>
      </c>
      <c r="D22" s="5" t="s">
        <v>1263</v>
      </c>
      <c r="E22" s="5" t="s">
        <v>1397</v>
      </c>
      <c r="F22" s="5" t="s">
        <v>97</v>
      </c>
      <c r="G22" s="5"/>
      <c r="H22" s="5" t="s">
        <v>1396</v>
      </c>
      <c r="I22" s="5" t="s">
        <v>98</v>
      </c>
      <c r="J22" s="5" t="s">
        <v>99</v>
      </c>
      <c r="K22" s="7" t="s">
        <v>11</v>
      </c>
      <c r="L22" s="43" t="s">
        <v>1398</v>
      </c>
    </row>
    <row r="23" spans="1:12" s="9" customFormat="1" x14ac:dyDescent="0.25">
      <c r="A23" s="5" t="s">
        <v>229</v>
      </c>
      <c r="B23" s="5" t="s">
        <v>1232</v>
      </c>
      <c r="C23" s="13">
        <v>19918</v>
      </c>
      <c r="D23" s="5" t="s">
        <v>1318</v>
      </c>
      <c r="E23" s="5" t="s">
        <v>1311</v>
      </c>
      <c r="F23" s="5" t="s">
        <v>101</v>
      </c>
      <c r="G23" s="5"/>
      <c r="H23" s="5" t="s">
        <v>102</v>
      </c>
      <c r="I23" s="5" t="s">
        <v>103</v>
      </c>
      <c r="J23" s="5" t="s">
        <v>28</v>
      </c>
      <c r="K23" s="7" t="s">
        <v>11</v>
      </c>
      <c r="L23" s="43">
        <v>78956</v>
      </c>
    </row>
    <row r="24" spans="1:12" s="9" customFormat="1" x14ac:dyDescent="0.25">
      <c r="A24" s="5" t="s">
        <v>229</v>
      </c>
      <c r="B24" s="5" t="s">
        <v>1232</v>
      </c>
      <c r="C24" s="7">
        <v>646</v>
      </c>
      <c r="D24" s="5" t="s">
        <v>1399</v>
      </c>
      <c r="E24" s="5" t="s">
        <v>1337</v>
      </c>
      <c r="F24" s="5" t="s">
        <v>105</v>
      </c>
      <c r="G24" s="5"/>
      <c r="H24" s="5" t="s">
        <v>106</v>
      </c>
      <c r="I24" s="5" t="s">
        <v>107</v>
      </c>
      <c r="J24" s="5" t="s">
        <v>108</v>
      </c>
      <c r="K24" s="7" t="s">
        <v>11</v>
      </c>
      <c r="L24" s="43">
        <v>78382</v>
      </c>
    </row>
    <row r="25" spans="1:12" s="9" customFormat="1" x14ac:dyDescent="0.25">
      <c r="A25" s="5" t="s">
        <v>229</v>
      </c>
      <c r="B25" s="5" t="s">
        <v>1212</v>
      </c>
      <c r="C25" s="13" t="s">
        <v>448</v>
      </c>
      <c r="D25" s="5" t="s">
        <v>1245</v>
      </c>
      <c r="E25" s="5" t="s">
        <v>1246</v>
      </c>
      <c r="F25" s="5" t="s">
        <v>109</v>
      </c>
      <c r="G25" s="5"/>
      <c r="H25" s="5" t="s">
        <v>982</v>
      </c>
      <c r="I25" s="5" t="s">
        <v>545</v>
      </c>
      <c r="J25" s="5" t="s">
        <v>111</v>
      </c>
      <c r="K25" s="7" t="s">
        <v>11</v>
      </c>
      <c r="L25" s="43">
        <v>77995</v>
      </c>
    </row>
    <row r="26" spans="1:12" s="9" customFormat="1" x14ac:dyDescent="0.25">
      <c r="A26" s="5" t="s">
        <v>229</v>
      </c>
      <c r="B26" s="5"/>
      <c r="C26" s="7">
        <v>3500</v>
      </c>
      <c r="D26" s="5" t="s">
        <v>1245</v>
      </c>
      <c r="E26" s="5" t="s">
        <v>1353</v>
      </c>
      <c r="F26" s="5" t="s">
        <v>117</v>
      </c>
      <c r="G26" s="5"/>
      <c r="H26" s="5" t="s">
        <v>984</v>
      </c>
      <c r="I26" s="5" t="s">
        <v>118</v>
      </c>
      <c r="J26" s="5" t="s">
        <v>119</v>
      </c>
      <c r="K26" s="7" t="s">
        <v>11</v>
      </c>
      <c r="L26" s="43">
        <v>77445</v>
      </c>
    </row>
    <row r="27" spans="1:12" s="9" customFormat="1" x14ac:dyDescent="0.25">
      <c r="A27" s="5" t="s">
        <v>229</v>
      </c>
      <c r="B27" s="5" t="s">
        <v>1212</v>
      </c>
      <c r="C27" s="7">
        <v>18237</v>
      </c>
      <c r="D27" s="5" t="s">
        <v>1283</v>
      </c>
      <c r="E27" s="5" t="s">
        <v>1284</v>
      </c>
      <c r="F27" s="5" t="s">
        <v>121</v>
      </c>
      <c r="G27" s="5"/>
      <c r="H27" s="5" t="s">
        <v>985</v>
      </c>
      <c r="I27" s="5" t="s">
        <v>122</v>
      </c>
      <c r="J27" s="5" t="s">
        <v>123</v>
      </c>
      <c r="K27" s="7" t="s">
        <v>11</v>
      </c>
      <c r="L27" s="43">
        <v>77480</v>
      </c>
    </row>
    <row r="28" spans="1:12" s="9" customFormat="1" x14ac:dyDescent="0.25">
      <c r="A28" s="5" t="s">
        <v>229</v>
      </c>
      <c r="B28" s="5" t="s">
        <v>1232</v>
      </c>
      <c r="C28" s="7">
        <v>39914</v>
      </c>
      <c r="D28" s="5" t="s">
        <v>1291</v>
      </c>
      <c r="E28" s="5" t="s">
        <v>1292</v>
      </c>
      <c r="F28" s="5" t="s">
        <v>125</v>
      </c>
      <c r="G28" s="5"/>
      <c r="H28" s="5" t="s">
        <v>126</v>
      </c>
      <c r="I28" s="5" t="s">
        <v>127</v>
      </c>
      <c r="J28" s="5" t="s">
        <v>61</v>
      </c>
      <c r="K28" s="7" t="s">
        <v>11</v>
      </c>
      <c r="L28" s="43">
        <v>77833</v>
      </c>
    </row>
    <row r="29" spans="1:12" s="9" customFormat="1" x14ac:dyDescent="0.25">
      <c r="A29" s="5" t="s">
        <v>229</v>
      </c>
      <c r="B29" s="5" t="s">
        <v>1232</v>
      </c>
      <c r="C29" s="13" t="s">
        <v>1304</v>
      </c>
      <c r="D29" s="5" t="s">
        <v>1245</v>
      </c>
      <c r="E29" s="5" t="s">
        <v>1305</v>
      </c>
      <c r="F29" s="5" t="s">
        <v>129</v>
      </c>
      <c r="G29" s="5"/>
      <c r="H29" s="5" t="s">
        <v>558</v>
      </c>
      <c r="I29" s="5" t="s">
        <v>130</v>
      </c>
      <c r="J29" s="5" t="s">
        <v>131</v>
      </c>
      <c r="K29" s="7" t="s">
        <v>11</v>
      </c>
      <c r="L29" s="43">
        <v>78629</v>
      </c>
    </row>
    <row r="30" spans="1:12" s="9" customFormat="1" x14ac:dyDescent="0.25">
      <c r="A30" s="5" t="s">
        <v>229</v>
      </c>
      <c r="B30" s="5" t="s">
        <v>1212</v>
      </c>
      <c r="C30" s="7">
        <v>10560</v>
      </c>
      <c r="D30" s="5" t="s">
        <v>132</v>
      </c>
      <c r="E30" s="5"/>
      <c r="F30" s="5" t="s">
        <v>133</v>
      </c>
      <c r="G30" s="5"/>
      <c r="H30" s="5" t="s">
        <v>988</v>
      </c>
      <c r="I30" s="5" t="s">
        <v>134</v>
      </c>
      <c r="J30" s="5" t="s">
        <v>135</v>
      </c>
      <c r="K30" s="7" t="s">
        <v>11</v>
      </c>
      <c r="L30" s="43" t="s">
        <v>1294</v>
      </c>
    </row>
    <row r="31" spans="1:12" s="9" customFormat="1" x14ac:dyDescent="0.25">
      <c r="A31" s="5" t="s">
        <v>229</v>
      </c>
      <c r="B31" s="5"/>
      <c r="C31" s="7">
        <v>9104</v>
      </c>
      <c r="D31" s="5" t="s">
        <v>1384</v>
      </c>
      <c r="E31" s="5" t="s">
        <v>248</v>
      </c>
      <c r="F31" s="5" t="s">
        <v>136</v>
      </c>
      <c r="G31" s="5" t="s">
        <v>137</v>
      </c>
      <c r="H31" s="5" t="s">
        <v>989</v>
      </c>
      <c r="I31" s="5" t="s">
        <v>138</v>
      </c>
      <c r="J31" s="5" t="s">
        <v>139</v>
      </c>
      <c r="K31" s="7" t="s">
        <v>11</v>
      </c>
      <c r="L31" s="43">
        <v>78059</v>
      </c>
    </row>
    <row r="32" spans="1:12" s="9" customFormat="1" x14ac:dyDescent="0.25">
      <c r="A32" s="5" t="s">
        <v>229</v>
      </c>
      <c r="B32" s="5" t="s">
        <v>1212</v>
      </c>
      <c r="C32" s="13">
        <v>10494</v>
      </c>
      <c r="D32" s="5" t="s">
        <v>1263</v>
      </c>
      <c r="E32" s="5" t="s">
        <v>1264</v>
      </c>
      <c r="F32" s="5" t="s">
        <v>340</v>
      </c>
      <c r="G32" s="5"/>
      <c r="H32" s="5" t="s">
        <v>1152</v>
      </c>
      <c r="I32" s="5" t="s">
        <v>365</v>
      </c>
      <c r="J32" s="5" t="s">
        <v>61</v>
      </c>
      <c r="K32" s="7" t="s">
        <v>11</v>
      </c>
      <c r="L32" s="43">
        <v>77833</v>
      </c>
    </row>
    <row r="33" spans="1:12" s="9" customFormat="1" ht="30" x14ac:dyDescent="0.25">
      <c r="A33" s="5" t="s">
        <v>229</v>
      </c>
      <c r="B33" s="5" t="s">
        <v>1232</v>
      </c>
      <c r="C33" s="7">
        <v>17449</v>
      </c>
      <c r="D33" s="14" t="s">
        <v>1372</v>
      </c>
      <c r="E33" s="5"/>
      <c r="F33" s="5" t="s">
        <v>140</v>
      </c>
      <c r="G33" s="5"/>
      <c r="H33" s="5" t="s">
        <v>141</v>
      </c>
      <c r="I33" s="5" t="s">
        <v>142</v>
      </c>
      <c r="J33" s="5" t="s">
        <v>61</v>
      </c>
      <c r="K33" s="7" t="s">
        <v>11</v>
      </c>
      <c r="L33" s="43">
        <v>77833</v>
      </c>
    </row>
    <row r="34" spans="1:12" s="9" customFormat="1" x14ac:dyDescent="0.25">
      <c r="A34" s="5" t="s">
        <v>229</v>
      </c>
      <c r="B34" s="5" t="s">
        <v>1232</v>
      </c>
      <c r="C34" s="13" t="s">
        <v>1257</v>
      </c>
      <c r="D34" s="5" t="s">
        <v>143</v>
      </c>
      <c r="E34" s="5"/>
      <c r="F34" s="5" t="s">
        <v>144</v>
      </c>
      <c r="G34" s="5" t="s">
        <v>1110</v>
      </c>
      <c r="H34" s="14" t="s">
        <v>991</v>
      </c>
      <c r="I34" s="5" t="s">
        <v>47</v>
      </c>
      <c r="J34" s="5" t="s">
        <v>48</v>
      </c>
      <c r="K34" s="7" t="s">
        <v>11</v>
      </c>
      <c r="L34" s="43">
        <v>77868</v>
      </c>
    </row>
    <row r="35" spans="1:12" s="9" customFormat="1" x14ac:dyDescent="0.25">
      <c r="A35" s="5" t="s">
        <v>229</v>
      </c>
      <c r="B35" s="5" t="s">
        <v>1212</v>
      </c>
      <c r="C35" s="7"/>
      <c r="D35" s="5" t="s">
        <v>1400</v>
      </c>
      <c r="E35" s="5" t="s">
        <v>1213</v>
      </c>
      <c r="F35" s="5" t="s">
        <v>144</v>
      </c>
      <c r="G35" s="5"/>
      <c r="H35" s="5" t="s">
        <v>992</v>
      </c>
      <c r="I35" s="5" t="s">
        <v>146</v>
      </c>
      <c r="J35" s="5" t="s">
        <v>147</v>
      </c>
      <c r="K35" s="7" t="s">
        <v>11</v>
      </c>
      <c r="L35" s="43">
        <v>77429</v>
      </c>
    </row>
    <row r="36" spans="1:12" s="9" customFormat="1" x14ac:dyDescent="0.25">
      <c r="A36" s="5" t="s">
        <v>229</v>
      </c>
      <c r="B36" s="5" t="s">
        <v>1232</v>
      </c>
      <c r="C36" s="7">
        <v>40263</v>
      </c>
      <c r="D36" s="5" t="s">
        <v>1342</v>
      </c>
      <c r="E36" s="5" t="s">
        <v>1343</v>
      </c>
      <c r="F36" s="5" t="s">
        <v>149</v>
      </c>
      <c r="G36" s="5"/>
      <c r="H36" s="5" t="s">
        <v>1341</v>
      </c>
      <c r="I36" s="5" t="s">
        <v>151</v>
      </c>
      <c r="J36" s="5" t="s">
        <v>13</v>
      </c>
      <c r="K36" s="7" t="s">
        <v>11</v>
      </c>
      <c r="L36" s="43">
        <v>77905</v>
      </c>
    </row>
    <row r="37" spans="1:12" s="9" customFormat="1" x14ac:dyDescent="0.25">
      <c r="A37" s="5" t="s">
        <v>229</v>
      </c>
      <c r="B37" s="5" t="s">
        <v>1232</v>
      </c>
      <c r="C37" s="7">
        <v>14131</v>
      </c>
      <c r="D37" s="5" t="s">
        <v>1347</v>
      </c>
      <c r="E37" s="5" t="s">
        <v>1348</v>
      </c>
      <c r="F37" s="5" t="s">
        <v>153</v>
      </c>
      <c r="G37" s="5"/>
      <c r="H37" s="5" t="s">
        <v>154</v>
      </c>
      <c r="I37" s="5" t="s">
        <v>155</v>
      </c>
      <c r="J37" s="5" t="s">
        <v>61</v>
      </c>
      <c r="K37" s="7" t="s">
        <v>11</v>
      </c>
      <c r="L37" s="43">
        <v>77834</v>
      </c>
    </row>
    <row r="38" spans="1:12" s="9" customFormat="1" x14ac:dyDescent="0.25">
      <c r="A38" s="5" t="s">
        <v>229</v>
      </c>
      <c r="B38" s="5" t="s">
        <v>1212</v>
      </c>
      <c r="C38" s="13">
        <v>37344</v>
      </c>
      <c r="D38" s="5" t="s">
        <v>320</v>
      </c>
      <c r="E38" s="5"/>
      <c r="F38" s="5" t="s">
        <v>157</v>
      </c>
      <c r="G38" s="5"/>
      <c r="H38" s="5" t="s">
        <v>811</v>
      </c>
      <c r="I38" s="5" t="s">
        <v>159</v>
      </c>
      <c r="J38" s="5" t="s">
        <v>25</v>
      </c>
      <c r="K38" s="7" t="s">
        <v>11</v>
      </c>
      <c r="L38" s="43" t="s">
        <v>1290</v>
      </c>
    </row>
    <row r="39" spans="1:12" s="9" customFormat="1" ht="30" x14ac:dyDescent="0.25">
      <c r="A39" s="5" t="s">
        <v>229</v>
      </c>
      <c r="B39" s="14" t="s">
        <v>1233</v>
      </c>
      <c r="C39" s="7">
        <v>39512</v>
      </c>
      <c r="D39" s="5" t="s">
        <v>805</v>
      </c>
      <c r="E39" s="5" t="s">
        <v>1234</v>
      </c>
      <c r="F39" s="5" t="s">
        <v>161</v>
      </c>
      <c r="G39" s="5" t="s">
        <v>162</v>
      </c>
      <c r="H39" s="14" t="s">
        <v>996</v>
      </c>
      <c r="I39" s="5" t="s">
        <v>163</v>
      </c>
      <c r="J39" s="5" t="s">
        <v>48</v>
      </c>
      <c r="K39" s="7" t="s">
        <v>11</v>
      </c>
      <c r="L39" s="43">
        <v>77868</v>
      </c>
    </row>
    <row r="40" spans="1:12" s="9" customFormat="1" x14ac:dyDescent="0.25">
      <c r="A40" s="5" t="s">
        <v>229</v>
      </c>
      <c r="B40" s="5"/>
      <c r="C40" s="7">
        <v>17038</v>
      </c>
      <c r="D40" s="5" t="s">
        <v>1263</v>
      </c>
      <c r="E40" s="5" t="s">
        <v>1352</v>
      </c>
      <c r="F40" s="5" t="s">
        <v>1165</v>
      </c>
      <c r="G40" s="5" t="s">
        <v>1188</v>
      </c>
      <c r="H40" s="14" t="s">
        <v>1166</v>
      </c>
      <c r="I40" s="5" t="s">
        <v>1168</v>
      </c>
      <c r="J40" s="5" t="s">
        <v>1169</v>
      </c>
      <c r="K40" s="7" t="s">
        <v>11</v>
      </c>
      <c r="L40" s="43">
        <v>76836</v>
      </c>
    </row>
    <row r="41" spans="1:12" s="9" customFormat="1" x14ac:dyDescent="0.25">
      <c r="A41" s="5" t="s">
        <v>229</v>
      </c>
      <c r="B41" s="14" t="s">
        <v>1232</v>
      </c>
      <c r="C41" s="7"/>
      <c r="D41" s="5" t="s">
        <v>1320</v>
      </c>
      <c r="E41" s="5" t="s">
        <v>1321</v>
      </c>
      <c r="F41" s="5"/>
      <c r="G41" s="5"/>
      <c r="H41" s="5" t="s">
        <v>1319</v>
      </c>
      <c r="I41" s="5" t="s">
        <v>1322</v>
      </c>
      <c r="J41" s="5" t="s">
        <v>1323</v>
      </c>
      <c r="K41" s="7" t="s">
        <v>11</v>
      </c>
      <c r="L41" s="43" t="s">
        <v>1324</v>
      </c>
    </row>
    <row r="42" spans="1:12" s="9" customFormat="1" x14ac:dyDescent="0.25">
      <c r="A42" s="5" t="s">
        <v>229</v>
      </c>
      <c r="B42" s="5" t="s">
        <v>1232</v>
      </c>
      <c r="C42" s="13" t="s">
        <v>1249</v>
      </c>
      <c r="D42" s="5" t="s">
        <v>1241</v>
      </c>
      <c r="E42" s="5" t="s">
        <v>1242</v>
      </c>
      <c r="F42" s="5" t="s">
        <v>168</v>
      </c>
      <c r="G42" s="5"/>
      <c r="H42" s="5" t="s">
        <v>169</v>
      </c>
      <c r="I42" s="5" t="s">
        <v>170</v>
      </c>
      <c r="J42" s="5" t="s">
        <v>40</v>
      </c>
      <c r="K42" s="7" t="s">
        <v>11</v>
      </c>
      <c r="L42" s="43">
        <v>77834</v>
      </c>
    </row>
    <row r="43" spans="1:12" s="9" customFormat="1" x14ac:dyDescent="0.25">
      <c r="A43" s="5" t="s">
        <v>229</v>
      </c>
      <c r="B43" s="5" t="s">
        <v>1232</v>
      </c>
      <c r="C43" s="7">
        <v>35782</v>
      </c>
      <c r="D43" s="5" t="s">
        <v>1355</v>
      </c>
      <c r="E43" s="5" t="s">
        <v>1356</v>
      </c>
      <c r="F43" s="5" t="s">
        <v>181</v>
      </c>
      <c r="G43" s="5"/>
      <c r="H43" s="5" t="s">
        <v>16</v>
      </c>
      <c r="I43" s="5" t="s">
        <v>182</v>
      </c>
      <c r="J43" s="5" t="s">
        <v>18</v>
      </c>
      <c r="K43" s="7" t="s">
        <v>11</v>
      </c>
      <c r="L43" s="43">
        <v>77455</v>
      </c>
    </row>
    <row r="44" spans="1:12" s="9" customFormat="1" x14ac:dyDescent="0.25">
      <c r="A44" s="5" t="s">
        <v>229</v>
      </c>
      <c r="B44" s="5" t="s">
        <v>1232</v>
      </c>
      <c r="C44" s="13" t="s">
        <v>1250</v>
      </c>
      <c r="D44" s="5" t="s">
        <v>1251</v>
      </c>
      <c r="E44" s="5" t="s">
        <v>1252</v>
      </c>
      <c r="F44" s="5" t="s">
        <v>184</v>
      </c>
      <c r="G44" s="5"/>
      <c r="H44" s="5" t="s">
        <v>185</v>
      </c>
      <c r="I44" s="5" t="s">
        <v>1253</v>
      </c>
      <c r="J44" s="5" t="s">
        <v>56</v>
      </c>
      <c r="K44" s="7" t="s">
        <v>11</v>
      </c>
      <c r="L44" s="43">
        <v>77363</v>
      </c>
    </row>
    <row r="45" spans="1:12" s="9" customFormat="1" x14ac:dyDescent="0.25">
      <c r="A45" s="5" t="s">
        <v>229</v>
      </c>
      <c r="B45" s="5" t="s">
        <v>1232</v>
      </c>
      <c r="C45" s="13" t="s">
        <v>1336</v>
      </c>
      <c r="D45" s="5" t="s">
        <v>187</v>
      </c>
      <c r="E45" s="5"/>
      <c r="F45" s="5" t="s">
        <v>188</v>
      </c>
      <c r="G45" s="5"/>
      <c r="H45" s="5" t="s">
        <v>189</v>
      </c>
      <c r="I45" s="5" t="s">
        <v>595</v>
      </c>
      <c r="J45" s="5" t="s">
        <v>190</v>
      </c>
      <c r="K45" s="7" t="s">
        <v>11</v>
      </c>
      <c r="L45" s="43">
        <v>78014</v>
      </c>
    </row>
    <row r="46" spans="1:12" s="9" customFormat="1" ht="30" x14ac:dyDescent="0.25">
      <c r="A46" s="5" t="s">
        <v>229</v>
      </c>
      <c r="B46" s="14" t="s">
        <v>1233</v>
      </c>
      <c r="C46" s="13" t="s">
        <v>448</v>
      </c>
      <c r="D46" s="5" t="s">
        <v>1357</v>
      </c>
      <c r="E46" s="5"/>
      <c r="F46" s="5" t="s">
        <v>348</v>
      </c>
      <c r="G46" s="5" t="s">
        <v>598</v>
      </c>
      <c r="H46" s="14" t="s">
        <v>1402</v>
      </c>
      <c r="I46" s="5" t="s">
        <v>599</v>
      </c>
      <c r="J46" s="5" t="s">
        <v>175</v>
      </c>
      <c r="K46" s="7" t="s">
        <v>11</v>
      </c>
      <c r="L46" s="43">
        <v>77511</v>
      </c>
    </row>
    <row r="47" spans="1:12" s="9" customFormat="1" x14ac:dyDescent="0.25">
      <c r="A47" s="5" t="s">
        <v>229</v>
      </c>
      <c r="B47" s="5" t="s">
        <v>1232</v>
      </c>
      <c r="C47" s="13" t="s">
        <v>1331</v>
      </c>
      <c r="D47" s="5" t="s">
        <v>1332</v>
      </c>
      <c r="E47" s="5" t="s">
        <v>1284</v>
      </c>
      <c r="F47" s="5" t="s">
        <v>192</v>
      </c>
      <c r="G47" s="5"/>
      <c r="H47" s="5" t="s">
        <v>610</v>
      </c>
      <c r="I47" s="5" t="s">
        <v>193</v>
      </c>
      <c r="J47" s="5" t="s">
        <v>194</v>
      </c>
      <c r="K47" s="7" t="s">
        <v>11</v>
      </c>
      <c r="L47" s="43">
        <v>75844</v>
      </c>
    </row>
    <row r="48" spans="1:12" s="9" customFormat="1" x14ac:dyDescent="0.25">
      <c r="A48" s="5" t="s">
        <v>229</v>
      </c>
      <c r="B48" s="5" t="s">
        <v>1212</v>
      </c>
      <c r="C48" s="7">
        <v>39671</v>
      </c>
      <c r="D48" s="5" t="s">
        <v>1337</v>
      </c>
      <c r="E48" s="5" t="s">
        <v>1338</v>
      </c>
      <c r="F48" s="5" t="s">
        <v>196</v>
      </c>
      <c r="G48" s="5"/>
      <c r="H48" s="5" t="s">
        <v>1005</v>
      </c>
      <c r="I48" s="5" t="s">
        <v>198</v>
      </c>
      <c r="J48" s="5" t="s">
        <v>199</v>
      </c>
      <c r="K48" s="7" t="s">
        <v>11</v>
      </c>
      <c r="L48" s="43">
        <v>77488</v>
      </c>
    </row>
    <row r="49" spans="1:12" s="9" customFormat="1" x14ac:dyDescent="0.25">
      <c r="A49" s="5" t="s">
        <v>229</v>
      </c>
      <c r="B49" s="5" t="s">
        <v>1212</v>
      </c>
      <c r="C49" s="7">
        <v>18001</v>
      </c>
      <c r="D49" s="5" t="s">
        <v>1272</v>
      </c>
      <c r="E49" s="5" t="s">
        <v>1273</v>
      </c>
      <c r="F49" s="5" t="s">
        <v>211</v>
      </c>
      <c r="G49" s="5"/>
      <c r="H49" s="5" t="s">
        <v>1010</v>
      </c>
      <c r="I49" s="5" t="s">
        <v>215</v>
      </c>
      <c r="J49" s="5" t="s">
        <v>216</v>
      </c>
      <c r="K49" s="7" t="s">
        <v>11</v>
      </c>
      <c r="L49" s="43">
        <v>77833</v>
      </c>
    </row>
    <row r="50" spans="1:12" s="9" customFormat="1" x14ac:dyDescent="0.25">
      <c r="A50" s="5" t="s">
        <v>229</v>
      </c>
      <c r="B50" s="5" t="s">
        <v>1232</v>
      </c>
      <c r="C50" s="7">
        <v>34115</v>
      </c>
      <c r="D50" s="5" t="s">
        <v>1349</v>
      </c>
      <c r="E50" s="5" t="s">
        <v>1350</v>
      </c>
      <c r="F50" s="5" t="s">
        <v>211</v>
      </c>
      <c r="G50" s="5"/>
      <c r="H50" s="5" t="s">
        <v>212</v>
      </c>
      <c r="I50" s="5" t="s">
        <v>213</v>
      </c>
      <c r="J50" s="5" t="s">
        <v>61</v>
      </c>
      <c r="K50" s="7" t="s">
        <v>11</v>
      </c>
      <c r="L50" s="43">
        <v>77833</v>
      </c>
    </row>
    <row r="51" spans="1:12" x14ac:dyDescent="0.25">
      <c r="A51" s="5" t="s">
        <v>388</v>
      </c>
      <c r="B51" s="5"/>
      <c r="C51" s="13" t="s">
        <v>448</v>
      </c>
      <c r="D51" s="5" t="s">
        <v>1333</v>
      </c>
      <c r="E51" s="5"/>
      <c r="F51" s="5" t="s">
        <v>411</v>
      </c>
      <c r="G51" s="5" t="s">
        <v>414</v>
      </c>
      <c r="H51" s="14" t="s">
        <v>1334</v>
      </c>
      <c r="I51" s="5" t="s">
        <v>419</v>
      </c>
      <c r="J51" s="5" t="s">
        <v>85</v>
      </c>
      <c r="K51" s="7" t="s">
        <v>11</v>
      </c>
      <c r="L51" s="43">
        <v>77077</v>
      </c>
    </row>
    <row r="52" spans="1:12" x14ac:dyDescent="0.25">
      <c r="A52" s="14" t="s">
        <v>230</v>
      </c>
      <c r="B52" s="21">
        <v>35835</v>
      </c>
      <c r="C52" s="7">
        <v>39027</v>
      </c>
      <c r="D52" s="5" t="s">
        <v>239</v>
      </c>
      <c r="E52" s="5"/>
      <c r="F52" s="5" t="s">
        <v>42</v>
      </c>
      <c r="G52" s="5"/>
      <c r="H52" s="5" t="s">
        <v>1022</v>
      </c>
      <c r="I52" s="5" t="s">
        <v>44</v>
      </c>
      <c r="J52" s="5" t="s">
        <v>45</v>
      </c>
      <c r="K52" s="7" t="s">
        <v>11</v>
      </c>
      <c r="L52" s="43">
        <v>76086</v>
      </c>
    </row>
    <row r="53" spans="1:12" x14ac:dyDescent="0.25">
      <c r="A53" s="14" t="s">
        <v>230</v>
      </c>
      <c r="B53" s="21">
        <v>36145</v>
      </c>
      <c r="C53" s="13">
        <v>38066</v>
      </c>
      <c r="D53" s="5" t="s">
        <v>241</v>
      </c>
      <c r="E53" s="5"/>
      <c r="F53" s="5" t="s">
        <v>264</v>
      </c>
      <c r="G53" s="5"/>
      <c r="H53" s="5" t="s">
        <v>1026</v>
      </c>
      <c r="I53" s="5" t="s">
        <v>285</v>
      </c>
      <c r="J53" s="5" t="s">
        <v>166</v>
      </c>
      <c r="K53" s="7" t="s">
        <v>11</v>
      </c>
      <c r="L53" s="43">
        <v>77830</v>
      </c>
    </row>
    <row r="54" spans="1:12" x14ac:dyDescent="0.25">
      <c r="A54" s="14" t="s">
        <v>230</v>
      </c>
      <c r="B54" s="21">
        <v>37016</v>
      </c>
      <c r="C54" s="7">
        <v>40101</v>
      </c>
      <c r="D54" s="5" t="s">
        <v>243</v>
      </c>
      <c r="E54" s="5"/>
      <c r="F54" s="5" t="s">
        <v>266</v>
      </c>
      <c r="G54" s="5"/>
      <c r="H54" s="5" t="s">
        <v>1028</v>
      </c>
      <c r="I54" s="5" t="s">
        <v>288</v>
      </c>
      <c r="J54" s="5" t="s">
        <v>287</v>
      </c>
      <c r="K54" s="7" t="s">
        <v>11</v>
      </c>
      <c r="L54" s="43">
        <v>77861</v>
      </c>
    </row>
    <row r="55" spans="1:12" x14ac:dyDescent="0.25">
      <c r="A55" s="14" t="s">
        <v>230</v>
      </c>
      <c r="B55" s="21">
        <v>38064</v>
      </c>
      <c r="C55" s="13">
        <v>101709</v>
      </c>
      <c r="D55" s="5" t="s">
        <v>1366</v>
      </c>
      <c r="E55" s="5"/>
      <c r="F55" s="5" t="s">
        <v>1367</v>
      </c>
      <c r="G55" s="5"/>
      <c r="H55" s="5" t="s">
        <v>1368</v>
      </c>
      <c r="I55" s="5" t="s">
        <v>1369</v>
      </c>
      <c r="J55" s="5" t="s">
        <v>1370</v>
      </c>
      <c r="K55" s="7" t="s">
        <v>11</v>
      </c>
      <c r="L55" s="43" t="s">
        <v>1371</v>
      </c>
    </row>
    <row r="56" spans="1:12" x14ac:dyDescent="0.25">
      <c r="A56" s="14" t="s">
        <v>230</v>
      </c>
      <c r="B56" s="21">
        <v>36219</v>
      </c>
      <c r="C56" s="13">
        <v>100193</v>
      </c>
      <c r="D56" s="5" t="s">
        <v>337</v>
      </c>
      <c r="E56" s="5"/>
      <c r="F56" s="5" t="s">
        <v>359</v>
      </c>
      <c r="G56" s="5"/>
      <c r="H56" s="5" t="s">
        <v>1030</v>
      </c>
      <c r="I56" s="5" t="s">
        <v>386</v>
      </c>
      <c r="J56" s="5" t="s">
        <v>387</v>
      </c>
      <c r="K56" s="7" t="s">
        <v>11</v>
      </c>
      <c r="L56" s="43">
        <v>77584</v>
      </c>
    </row>
    <row r="57" spans="1:12" x14ac:dyDescent="0.25">
      <c r="A57" s="14" t="s">
        <v>230</v>
      </c>
      <c r="B57" s="21">
        <v>36354</v>
      </c>
      <c r="C57" s="13">
        <v>100740</v>
      </c>
      <c r="D57" s="5" t="s">
        <v>1374</v>
      </c>
      <c r="E57" s="5"/>
      <c r="F57" s="5" t="s">
        <v>1375</v>
      </c>
      <c r="G57" s="5"/>
      <c r="H57" s="5" t="s">
        <v>1376</v>
      </c>
      <c r="I57" s="5" t="s">
        <v>1377</v>
      </c>
      <c r="J57" s="5" t="s">
        <v>1378</v>
      </c>
      <c r="K57" s="7" t="s">
        <v>11</v>
      </c>
      <c r="L57" s="43" t="s">
        <v>1379</v>
      </c>
    </row>
    <row r="58" spans="1:12" x14ac:dyDescent="0.25">
      <c r="A58" s="14" t="s">
        <v>230</v>
      </c>
      <c r="B58" s="21">
        <v>38482</v>
      </c>
      <c r="C58" s="13">
        <v>101183</v>
      </c>
      <c r="D58" s="5" t="s">
        <v>735</v>
      </c>
      <c r="E58" s="5"/>
      <c r="F58" s="5" t="s">
        <v>524</v>
      </c>
      <c r="G58" s="5"/>
      <c r="H58" s="5" t="s">
        <v>1046</v>
      </c>
      <c r="I58" s="5" t="s">
        <v>525</v>
      </c>
      <c r="J58" s="5" t="s">
        <v>303</v>
      </c>
      <c r="K58" s="7" t="s">
        <v>11</v>
      </c>
      <c r="L58" s="43">
        <v>77327</v>
      </c>
    </row>
    <row r="59" spans="1:12" x14ac:dyDescent="0.25">
      <c r="A59" s="14" t="s">
        <v>230</v>
      </c>
      <c r="B59" s="21">
        <v>37482</v>
      </c>
      <c r="C59" s="13">
        <v>101507</v>
      </c>
      <c r="D59" s="5" t="s">
        <v>736</v>
      </c>
      <c r="E59" s="5"/>
      <c r="F59" s="5" t="s">
        <v>524</v>
      </c>
      <c r="G59" s="5"/>
      <c r="H59" s="5" t="s">
        <v>1047</v>
      </c>
      <c r="I59" s="5" t="s">
        <v>525</v>
      </c>
      <c r="J59" s="5" t="s">
        <v>303</v>
      </c>
      <c r="K59" s="7" t="s">
        <v>11</v>
      </c>
      <c r="L59" s="43">
        <v>77327</v>
      </c>
    </row>
    <row r="60" spans="1:12" x14ac:dyDescent="0.25">
      <c r="A60" s="14" t="s">
        <v>230</v>
      </c>
      <c r="B60" s="21">
        <v>37423</v>
      </c>
      <c r="C60" s="7">
        <v>100996</v>
      </c>
      <c r="D60" s="5" t="s">
        <v>258</v>
      </c>
      <c r="E60" s="5"/>
      <c r="F60" s="5" t="s">
        <v>275</v>
      </c>
      <c r="G60" s="5"/>
      <c r="H60" s="5" t="s">
        <v>1048</v>
      </c>
      <c r="I60" s="5" t="s">
        <v>304</v>
      </c>
      <c r="J60" s="5" t="s">
        <v>305</v>
      </c>
      <c r="K60" s="7" t="s">
        <v>11</v>
      </c>
      <c r="L60" s="43">
        <v>75681</v>
      </c>
    </row>
    <row r="61" spans="1:12" x14ac:dyDescent="0.25">
      <c r="A61" s="14" t="s">
        <v>230</v>
      </c>
      <c r="B61" s="21">
        <v>39057</v>
      </c>
      <c r="C61" s="7">
        <v>101511</v>
      </c>
      <c r="D61" s="5" t="s">
        <v>1308</v>
      </c>
      <c r="E61" s="5"/>
      <c r="F61" s="5" t="s">
        <v>275</v>
      </c>
      <c r="G61" s="5"/>
      <c r="H61" s="5" t="s">
        <v>1309</v>
      </c>
      <c r="I61" s="5" t="s">
        <v>304</v>
      </c>
      <c r="J61" s="5" t="s">
        <v>305</v>
      </c>
      <c r="K61" s="7" t="s">
        <v>11</v>
      </c>
      <c r="L61" s="43">
        <v>75681</v>
      </c>
    </row>
    <row r="62" spans="1:12" x14ac:dyDescent="0.25">
      <c r="A62" s="14" t="s">
        <v>230</v>
      </c>
      <c r="B62" s="21">
        <v>35578</v>
      </c>
      <c r="C62" s="13">
        <v>100627</v>
      </c>
      <c r="D62" s="5" t="s">
        <v>259</v>
      </c>
      <c r="E62" s="5"/>
      <c r="F62" s="5" t="s">
        <v>276</v>
      </c>
      <c r="G62" s="5"/>
      <c r="H62" s="5" t="s">
        <v>1053</v>
      </c>
      <c r="I62" s="5" t="s">
        <v>306</v>
      </c>
      <c r="J62" s="5" t="s">
        <v>199</v>
      </c>
      <c r="K62" s="7" t="s">
        <v>11</v>
      </c>
      <c r="L62" s="43">
        <v>77488</v>
      </c>
    </row>
    <row r="63" spans="1:12" x14ac:dyDescent="0.25">
      <c r="A63" s="14" t="s">
        <v>230</v>
      </c>
      <c r="B63" s="21">
        <v>38230</v>
      </c>
      <c r="C63" s="7">
        <v>100016</v>
      </c>
      <c r="D63" s="5" t="s">
        <v>260</v>
      </c>
      <c r="E63" s="5"/>
      <c r="F63" s="5" t="s">
        <v>277</v>
      </c>
      <c r="G63" s="5"/>
      <c r="H63" s="5" t="s">
        <v>1054</v>
      </c>
      <c r="I63" s="5" t="s">
        <v>307</v>
      </c>
      <c r="J63" s="5" t="s">
        <v>308</v>
      </c>
      <c r="K63" s="7" t="s">
        <v>11</v>
      </c>
      <c r="L63" s="43">
        <v>77406</v>
      </c>
    </row>
    <row r="64" spans="1:12" x14ac:dyDescent="0.25">
      <c r="A64" s="14" t="s">
        <v>230</v>
      </c>
      <c r="B64" s="21">
        <v>39760</v>
      </c>
      <c r="C64" s="13">
        <v>101749</v>
      </c>
      <c r="D64" s="5" t="s">
        <v>1266</v>
      </c>
      <c r="E64" s="5"/>
      <c r="F64" s="5" t="s">
        <v>340</v>
      </c>
      <c r="G64" s="5"/>
      <c r="H64" s="5" t="s">
        <v>1267</v>
      </c>
      <c r="I64" s="5" t="s">
        <v>365</v>
      </c>
      <c r="J64" s="5" t="s">
        <v>61</v>
      </c>
      <c r="K64" s="7" t="s">
        <v>11</v>
      </c>
      <c r="L64" s="43">
        <v>77833</v>
      </c>
    </row>
    <row r="65" spans="1:12" x14ac:dyDescent="0.25">
      <c r="A65" s="14" t="s">
        <v>230</v>
      </c>
      <c r="B65" s="21">
        <v>38610</v>
      </c>
      <c r="C65" s="13">
        <v>100444</v>
      </c>
      <c r="D65" s="5" t="s">
        <v>243</v>
      </c>
      <c r="E65" s="5"/>
      <c r="F65" s="5" t="s">
        <v>340</v>
      </c>
      <c r="G65" s="5"/>
      <c r="H65" s="5" t="s">
        <v>1065</v>
      </c>
      <c r="I65" s="5" t="s">
        <v>365</v>
      </c>
      <c r="J65" s="5" t="s">
        <v>61</v>
      </c>
      <c r="K65" s="7" t="s">
        <v>11</v>
      </c>
      <c r="L65" s="43">
        <v>77833</v>
      </c>
    </row>
    <row r="66" spans="1:12" x14ac:dyDescent="0.25">
      <c r="A66" s="14" t="s">
        <v>230</v>
      </c>
      <c r="B66" s="21">
        <v>38264</v>
      </c>
      <c r="C66" s="7">
        <v>100979</v>
      </c>
      <c r="D66" s="5" t="s">
        <v>329</v>
      </c>
      <c r="E66" s="5"/>
      <c r="F66" s="5" t="s">
        <v>353</v>
      </c>
      <c r="G66" s="5"/>
      <c r="H66" s="5" t="s">
        <v>1070</v>
      </c>
      <c r="I66" s="5" t="s">
        <v>377</v>
      </c>
      <c r="J66" s="5" t="s">
        <v>25</v>
      </c>
      <c r="K66" s="7" t="s">
        <v>11</v>
      </c>
      <c r="L66" s="43">
        <v>77535</v>
      </c>
    </row>
    <row r="67" spans="1:12" x14ac:dyDescent="0.25">
      <c r="A67" s="14" t="s">
        <v>230</v>
      </c>
      <c r="B67" s="21">
        <v>38752</v>
      </c>
      <c r="C67" s="7">
        <v>101095</v>
      </c>
      <c r="D67" s="5" t="s">
        <v>835</v>
      </c>
      <c r="E67" s="5"/>
      <c r="F67" s="5" t="s">
        <v>353</v>
      </c>
      <c r="G67" s="5"/>
      <c r="H67" s="5" t="s">
        <v>1071</v>
      </c>
      <c r="I67" s="5" t="s">
        <v>377</v>
      </c>
      <c r="J67" s="5" t="s">
        <v>25</v>
      </c>
      <c r="K67" s="7" t="s">
        <v>11</v>
      </c>
      <c r="L67" s="43">
        <v>77535</v>
      </c>
    </row>
    <row r="68" spans="1:12" x14ac:dyDescent="0.25">
      <c r="A68" s="14" t="s">
        <v>230</v>
      </c>
      <c r="B68" s="21">
        <v>36200</v>
      </c>
      <c r="C68" s="7">
        <v>100676</v>
      </c>
      <c r="D68" s="5" t="s">
        <v>332</v>
      </c>
      <c r="E68" s="5"/>
      <c r="F68" s="5" t="s">
        <v>352</v>
      </c>
      <c r="G68" s="5"/>
      <c r="H68" s="5" t="s">
        <v>1073</v>
      </c>
      <c r="I68" s="5" t="s">
        <v>1354</v>
      </c>
      <c r="J68" s="5" t="s">
        <v>368</v>
      </c>
      <c r="K68" s="7" t="s">
        <v>11</v>
      </c>
      <c r="L68" s="43">
        <v>77354</v>
      </c>
    </row>
    <row r="69" spans="1:12" x14ac:dyDescent="0.25">
      <c r="A69" s="14" t="s">
        <v>230</v>
      </c>
      <c r="B69" s="21">
        <v>38041</v>
      </c>
      <c r="C69" s="7"/>
      <c r="D69" s="5" t="s">
        <v>1385</v>
      </c>
      <c r="E69" s="5"/>
      <c r="F69" s="5" t="s">
        <v>1386</v>
      </c>
      <c r="G69" s="5"/>
      <c r="H69" s="5" t="s">
        <v>1387</v>
      </c>
      <c r="I69" s="5" t="s">
        <v>1388</v>
      </c>
      <c r="J69" s="5" t="s">
        <v>1389</v>
      </c>
      <c r="K69" s="7" t="s">
        <v>11</v>
      </c>
      <c r="L69" s="43" t="s">
        <v>1390</v>
      </c>
    </row>
    <row r="70" spans="1:12" x14ac:dyDescent="0.25">
      <c r="A70" s="14" t="s">
        <v>230</v>
      </c>
      <c r="B70" s="21">
        <v>36315</v>
      </c>
      <c r="C70" s="13" t="s">
        <v>448</v>
      </c>
      <c r="D70" s="5" t="s">
        <v>333</v>
      </c>
      <c r="E70" s="5"/>
      <c r="F70" s="5" t="s">
        <v>354</v>
      </c>
      <c r="G70" s="5"/>
      <c r="H70" s="5" t="s">
        <v>1077</v>
      </c>
      <c r="I70" s="5" t="s">
        <v>378</v>
      </c>
      <c r="J70" s="5" t="s">
        <v>379</v>
      </c>
      <c r="K70" s="7" t="s">
        <v>11</v>
      </c>
      <c r="L70" s="43">
        <v>76665</v>
      </c>
    </row>
    <row r="71" spans="1:12" x14ac:dyDescent="0.25">
      <c r="A71" s="14" t="s">
        <v>230</v>
      </c>
      <c r="B71" s="21">
        <v>35831</v>
      </c>
      <c r="C71" s="7">
        <v>37471</v>
      </c>
      <c r="D71" s="5" t="s">
        <v>319</v>
      </c>
      <c r="E71" s="5"/>
      <c r="F71" s="5" t="s">
        <v>157</v>
      </c>
      <c r="G71" s="5"/>
      <c r="H71" s="5" t="s">
        <v>1078</v>
      </c>
      <c r="I71" s="5" t="s">
        <v>159</v>
      </c>
      <c r="J71" s="5" t="s">
        <v>25</v>
      </c>
      <c r="K71" s="7" t="s">
        <v>11</v>
      </c>
      <c r="L71" s="43">
        <v>77535</v>
      </c>
    </row>
    <row r="72" spans="1:12" x14ac:dyDescent="0.25">
      <c r="A72" s="14" t="s">
        <v>230</v>
      </c>
      <c r="B72" s="21">
        <v>37391</v>
      </c>
      <c r="C72" s="13">
        <v>101105</v>
      </c>
      <c r="D72" s="5" t="s">
        <v>875</v>
      </c>
      <c r="E72" s="5"/>
      <c r="F72" s="5" t="s">
        <v>876</v>
      </c>
      <c r="G72" s="5"/>
      <c r="H72" s="5" t="s">
        <v>1081</v>
      </c>
      <c r="I72" s="5" t="s">
        <v>877</v>
      </c>
      <c r="J72" s="5" t="s">
        <v>878</v>
      </c>
      <c r="K72" s="7" t="s">
        <v>11</v>
      </c>
      <c r="L72" s="43">
        <v>77878</v>
      </c>
    </row>
    <row r="73" spans="1:12" x14ac:dyDescent="0.25">
      <c r="A73" s="14" t="s">
        <v>230</v>
      </c>
      <c r="B73" s="21">
        <v>37027</v>
      </c>
      <c r="C73" s="13">
        <v>101082</v>
      </c>
      <c r="D73" s="5" t="s">
        <v>884</v>
      </c>
      <c r="E73" s="5"/>
      <c r="F73" s="5" t="s">
        <v>885</v>
      </c>
      <c r="G73" s="5"/>
      <c r="H73" s="5" t="s">
        <v>1082</v>
      </c>
      <c r="I73" s="5" t="s">
        <v>886</v>
      </c>
      <c r="J73" s="5" t="s">
        <v>887</v>
      </c>
      <c r="K73" s="7" t="s">
        <v>11</v>
      </c>
      <c r="L73" s="43">
        <v>77879</v>
      </c>
    </row>
    <row r="74" spans="1:12" x14ac:dyDescent="0.25">
      <c r="A74" s="14" t="s">
        <v>230</v>
      </c>
      <c r="B74" s="21">
        <v>36041</v>
      </c>
      <c r="C74" s="7">
        <v>101012</v>
      </c>
      <c r="D74" s="5" t="s">
        <v>334</v>
      </c>
      <c r="E74" s="5"/>
      <c r="F74" s="5" t="s">
        <v>355</v>
      </c>
      <c r="G74" s="5"/>
      <c r="H74" s="5" t="s">
        <v>1086</v>
      </c>
      <c r="I74" s="5" t="s">
        <v>380</v>
      </c>
      <c r="J74" s="5" t="s">
        <v>56</v>
      </c>
      <c r="K74" s="7" t="s">
        <v>11</v>
      </c>
      <c r="L74" s="43" t="s">
        <v>1373</v>
      </c>
    </row>
    <row r="75" spans="1:12" x14ac:dyDescent="0.25">
      <c r="A75" s="14" t="s">
        <v>230</v>
      </c>
      <c r="B75" s="21"/>
      <c r="C75" s="7">
        <v>40117</v>
      </c>
      <c r="D75" s="5" t="s">
        <v>324</v>
      </c>
      <c r="E75" s="5"/>
      <c r="F75" s="5" t="s">
        <v>346</v>
      </c>
      <c r="G75" s="5"/>
      <c r="H75" s="5" t="s">
        <v>1087</v>
      </c>
      <c r="I75" s="5" t="s">
        <v>165</v>
      </c>
      <c r="J75" s="5" t="s">
        <v>166</v>
      </c>
      <c r="K75" s="7" t="s">
        <v>11</v>
      </c>
      <c r="L75" s="43">
        <v>77830</v>
      </c>
    </row>
    <row r="76" spans="1:12" x14ac:dyDescent="0.25">
      <c r="A76" s="14" t="s">
        <v>230</v>
      </c>
      <c r="B76" s="21">
        <v>36414</v>
      </c>
      <c r="C76" s="13" t="s">
        <v>448</v>
      </c>
      <c r="D76" s="5" t="s">
        <v>325</v>
      </c>
      <c r="E76" s="5"/>
      <c r="F76" s="5" t="s">
        <v>347</v>
      </c>
      <c r="G76" s="5"/>
      <c r="H76" s="5" t="s">
        <v>1088</v>
      </c>
      <c r="I76" s="5" t="s">
        <v>372</v>
      </c>
      <c r="J76" s="5" t="s">
        <v>85</v>
      </c>
      <c r="K76" s="7" t="s">
        <v>11</v>
      </c>
      <c r="L76" s="43">
        <v>77084</v>
      </c>
    </row>
    <row r="77" spans="1:12" x14ac:dyDescent="0.25">
      <c r="A77" s="14" t="s">
        <v>230</v>
      </c>
      <c r="B77" s="21">
        <v>36526</v>
      </c>
      <c r="C77" s="13" t="s">
        <v>448</v>
      </c>
      <c r="D77" s="5" t="s">
        <v>315</v>
      </c>
      <c r="E77" s="5"/>
      <c r="F77" s="5" t="s">
        <v>899</v>
      </c>
      <c r="G77" s="5"/>
      <c r="H77" s="5" t="s">
        <v>1089</v>
      </c>
      <c r="I77" s="5" t="s">
        <v>901</v>
      </c>
      <c r="J77" s="5" t="s">
        <v>902</v>
      </c>
      <c r="K77" s="7" t="s">
        <v>11</v>
      </c>
      <c r="L77" s="43">
        <v>78101</v>
      </c>
    </row>
    <row r="78" spans="1:12" x14ac:dyDescent="0.25">
      <c r="A78" s="14" t="s">
        <v>230</v>
      </c>
      <c r="B78" s="21">
        <v>39236</v>
      </c>
      <c r="C78" s="13">
        <v>101336</v>
      </c>
      <c r="D78" s="5" t="s">
        <v>918</v>
      </c>
      <c r="E78" s="5"/>
      <c r="F78" s="5" t="s">
        <v>348</v>
      </c>
      <c r="G78" s="5"/>
      <c r="H78" s="5" t="s">
        <v>1091</v>
      </c>
      <c r="I78" s="5" t="s">
        <v>599</v>
      </c>
      <c r="J78" s="5" t="s">
        <v>175</v>
      </c>
      <c r="K78" s="7" t="s">
        <v>11</v>
      </c>
      <c r="L78" s="43">
        <v>77511</v>
      </c>
    </row>
    <row r="79" spans="1:12" x14ac:dyDescent="0.25">
      <c r="A79" s="14" t="s">
        <v>230</v>
      </c>
      <c r="B79" s="21">
        <v>37277</v>
      </c>
      <c r="C79" s="13">
        <v>40124</v>
      </c>
      <c r="D79" s="5" t="s">
        <v>326</v>
      </c>
      <c r="E79" s="5"/>
      <c r="F79" s="5" t="s">
        <v>348</v>
      </c>
      <c r="G79" s="5"/>
      <c r="H79" s="5" t="s">
        <v>1092</v>
      </c>
      <c r="I79" s="5" t="s">
        <v>599</v>
      </c>
      <c r="J79" s="5" t="s">
        <v>175</v>
      </c>
      <c r="K79" s="7" t="s">
        <v>11</v>
      </c>
      <c r="L79" s="43">
        <v>77511</v>
      </c>
    </row>
    <row r="80" spans="1:12" x14ac:dyDescent="0.25">
      <c r="A80" s="14" t="s">
        <v>230</v>
      </c>
      <c r="B80" s="21">
        <v>36635</v>
      </c>
      <c r="C80" s="13">
        <v>40080</v>
      </c>
      <c r="D80" s="5" t="s">
        <v>1236</v>
      </c>
      <c r="E80" s="5"/>
      <c r="F80" s="5" t="s">
        <v>1237</v>
      </c>
      <c r="G80" s="5"/>
      <c r="H80" s="5" t="s">
        <v>1235</v>
      </c>
      <c r="I80" s="5" t="s">
        <v>1238</v>
      </c>
      <c r="J80" s="5" t="s">
        <v>284</v>
      </c>
      <c r="K80" s="7" t="s">
        <v>11</v>
      </c>
      <c r="L80" s="43" t="s">
        <v>1239</v>
      </c>
    </row>
    <row r="81" spans="1:12" x14ac:dyDescent="0.25">
      <c r="A81" s="14" t="s">
        <v>230</v>
      </c>
      <c r="B81" s="21">
        <v>37503</v>
      </c>
      <c r="C81" s="13">
        <v>101653</v>
      </c>
      <c r="D81" s="5" t="s">
        <v>323</v>
      </c>
      <c r="E81" s="5"/>
      <c r="F81" s="5" t="s">
        <v>1237</v>
      </c>
      <c r="G81" s="5"/>
      <c r="H81" s="5" t="s">
        <v>1240</v>
      </c>
      <c r="I81" s="5" t="s">
        <v>1238</v>
      </c>
      <c r="J81" s="5" t="s">
        <v>284</v>
      </c>
      <c r="K81" s="7" t="s">
        <v>11</v>
      </c>
      <c r="L81" s="43" t="s">
        <v>1239</v>
      </c>
    </row>
    <row r="82" spans="1:12" x14ac:dyDescent="0.25">
      <c r="A82" s="14" t="s">
        <v>230</v>
      </c>
      <c r="B82" s="21">
        <v>36780</v>
      </c>
      <c r="C82" s="13" t="s">
        <v>448</v>
      </c>
      <c r="D82" s="5" t="s">
        <v>928</v>
      </c>
      <c r="E82" s="5"/>
      <c r="F82" s="5" t="s">
        <v>199</v>
      </c>
      <c r="G82" s="5"/>
      <c r="H82" s="5" t="s">
        <v>1095</v>
      </c>
      <c r="I82" s="5" t="s">
        <v>929</v>
      </c>
      <c r="J82" s="5" t="s">
        <v>650</v>
      </c>
      <c r="K82" s="7" t="s">
        <v>11</v>
      </c>
      <c r="L82" s="43">
        <v>77546</v>
      </c>
    </row>
    <row r="83" spans="1:12" x14ac:dyDescent="0.25">
      <c r="A83" s="14" t="s">
        <v>230</v>
      </c>
      <c r="B83" s="21">
        <v>36809</v>
      </c>
      <c r="C83" s="13">
        <v>100811</v>
      </c>
      <c r="D83" s="5" t="s">
        <v>36</v>
      </c>
      <c r="E83" s="5"/>
      <c r="F83" s="5" t="s">
        <v>936</v>
      </c>
      <c r="G83" s="5"/>
      <c r="H83" s="5" t="s">
        <v>1098</v>
      </c>
      <c r="I83" s="5" t="s">
        <v>937</v>
      </c>
      <c r="J83" s="5" t="s">
        <v>779</v>
      </c>
      <c r="K83" s="7" t="s">
        <v>11</v>
      </c>
      <c r="L83" s="43">
        <v>77835</v>
      </c>
    </row>
    <row r="84" spans="1:12" x14ac:dyDescent="0.25">
      <c r="A84" s="33" t="s">
        <v>388</v>
      </c>
      <c r="B84" s="5"/>
      <c r="C84" s="7"/>
      <c r="D84" s="5"/>
      <c r="E84" s="5"/>
      <c r="F84" s="5"/>
      <c r="G84" s="5"/>
      <c r="H84" s="5" t="s">
        <v>392</v>
      </c>
      <c r="I84" s="5" t="s">
        <v>422</v>
      </c>
      <c r="J84" s="5" t="s">
        <v>423</v>
      </c>
      <c r="K84" s="7" t="s">
        <v>11</v>
      </c>
      <c r="L84" s="43">
        <v>77418</v>
      </c>
    </row>
    <row r="85" spans="1:12" x14ac:dyDescent="0.25">
      <c r="A85" s="33" t="s">
        <v>388</v>
      </c>
      <c r="B85" s="5"/>
      <c r="C85" s="7"/>
      <c r="D85" s="5"/>
      <c r="E85" s="5"/>
      <c r="F85" s="5"/>
      <c r="G85" s="5"/>
      <c r="H85" s="5" t="s">
        <v>393</v>
      </c>
      <c r="I85" s="5" t="s">
        <v>424</v>
      </c>
      <c r="J85" s="5" t="s">
        <v>61</v>
      </c>
      <c r="K85" s="7" t="s">
        <v>11</v>
      </c>
      <c r="L85" s="43">
        <v>77833</v>
      </c>
    </row>
    <row r="86" spans="1:12" x14ac:dyDescent="0.25">
      <c r="A86" s="33" t="s">
        <v>388</v>
      </c>
      <c r="B86" s="5"/>
      <c r="C86" s="7"/>
      <c r="D86" s="5"/>
      <c r="E86" s="5"/>
      <c r="F86" s="5"/>
      <c r="G86" s="5"/>
      <c r="H86" s="5" t="s">
        <v>395</v>
      </c>
      <c r="I86" s="5" t="s">
        <v>427</v>
      </c>
      <c r="J86" s="5" t="s">
        <v>426</v>
      </c>
      <c r="K86" s="7" t="s">
        <v>11</v>
      </c>
      <c r="L86" s="43">
        <v>77494</v>
      </c>
    </row>
    <row r="87" spans="1:12" x14ac:dyDescent="0.25">
      <c r="A87" s="33" t="s">
        <v>388</v>
      </c>
      <c r="B87" s="5"/>
      <c r="C87" s="7"/>
      <c r="D87" s="5"/>
      <c r="E87" s="5"/>
      <c r="F87" s="5"/>
      <c r="G87" s="5"/>
      <c r="H87" s="5" t="s">
        <v>394</v>
      </c>
      <c r="I87" s="5" t="s">
        <v>425</v>
      </c>
      <c r="J87" s="5" t="s">
        <v>426</v>
      </c>
      <c r="K87" s="7" t="s">
        <v>11</v>
      </c>
      <c r="L87" s="43">
        <v>77494</v>
      </c>
    </row>
    <row r="88" spans="1:12" x14ac:dyDescent="0.25">
      <c r="A88" s="33" t="s">
        <v>388</v>
      </c>
      <c r="B88" s="5"/>
      <c r="C88" s="7"/>
      <c r="D88" s="5"/>
      <c r="E88" s="5"/>
      <c r="F88" s="5"/>
      <c r="G88" s="5"/>
      <c r="H88" s="5" t="s">
        <v>397</v>
      </c>
      <c r="I88" s="5" t="s">
        <v>429</v>
      </c>
      <c r="J88" s="5" t="s">
        <v>18</v>
      </c>
      <c r="K88" s="7" t="s">
        <v>11</v>
      </c>
      <c r="L88" s="43">
        <v>77455</v>
      </c>
    </row>
    <row r="89" spans="1:12" x14ac:dyDescent="0.25">
      <c r="A89" s="33" t="s">
        <v>388</v>
      </c>
      <c r="B89" s="5"/>
      <c r="C89" s="7"/>
      <c r="D89" s="5"/>
      <c r="E89" s="5"/>
      <c r="F89" s="5"/>
      <c r="G89" s="5"/>
      <c r="H89" s="5" t="s">
        <v>396</v>
      </c>
      <c r="I89" s="5" t="s">
        <v>428</v>
      </c>
      <c r="J89" s="5" t="s">
        <v>85</v>
      </c>
      <c r="K89" s="7" t="s">
        <v>11</v>
      </c>
      <c r="L89" s="43">
        <v>77084</v>
      </c>
    </row>
    <row r="90" spans="1:12" x14ac:dyDescent="0.25">
      <c r="A90" s="33" t="s">
        <v>388</v>
      </c>
      <c r="B90" s="5"/>
      <c r="C90" s="7"/>
      <c r="D90" s="5"/>
      <c r="E90" s="5"/>
      <c r="F90" s="5"/>
      <c r="G90" s="5"/>
      <c r="H90" s="5" t="s">
        <v>398</v>
      </c>
      <c r="I90" s="5" t="s">
        <v>430</v>
      </c>
      <c r="J90" s="5" t="s">
        <v>48</v>
      </c>
      <c r="K90" s="7" t="s">
        <v>11</v>
      </c>
      <c r="L90" s="43">
        <v>77868</v>
      </c>
    </row>
    <row r="91" spans="1:12" x14ac:dyDescent="0.25">
      <c r="A91" s="33" t="s">
        <v>388</v>
      </c>
      <c r="B91" s="5"/>
      <c r="C91" s="7"/>
      <c r="D91" s="5"/>
      <c r="E91" s="5"/>
      <c r="F91" s="5"/>
      <c r="G91" s="5"/>
      <c r="H91" s="5" t="s">
        <v>404</v>
      </c>
      <c r="I91" s="5" t="s">
        <v>431</v>
      </c>
      <c r="J91" s="5" t="s">
        <v>432</v>
      </c>
      <c r="K91" s="7" t="s">
        <v>11</v>
      </c>
      <c r="L91" s="43">
        <v>78932</v>
      </c>
    </row>
    <row r="92" spans="1:12" x14ac:dyDescent="0.25">
      <c r="A92" s="33" t="s">
        <v>388</v>
      </c>
      <c r="B92" s="5"/>
      <c r="C92" s="7"/>
      <c r="D92" s="5"/>
      <c r="E92" s="5"/>
      <c r="F92" s="5"/>
      <c r="G92" s="5"/>
      <c r="H92" s="5" t="s">
        <v>405</v>
      </c>
      <c r="I92" s="5" t="s">
        <v>434</v>
      </c>
      <c r="J92" s="5" t="s">
        <v>433</v>
      </c>
      <c r="K92" s="7" t="s">
        <v>11</v>
      </c>
      <c r="L92" s="43">
        <v>77484</v>
      </c>
    </row>
    <row r="93" spans="1:12" x14ac:dyDescent="0.25">
      <c r="A93" s="33" t="s">
        <v>388</v>
      </c>
      <c r="B93" s="5"/>
      <c r="C93" s="7"/>
      <c r="D93" s="5"/>
      <c r="E93" s="5"/>
      <c r="F93" s="5"/>
      <c r="G93" s="5"/>
      <c r="H93" s="5" t="s">
        <v>406</v>
      </c>
      <c r="I93" s="5" t="s">
        <v>407</v>
      </c>
      <c r="J93" s="5" t="s">
        <v>408</v>
      </c>
      <c r="K93" s="7" t="s">
        <v>11</v>
      </c>
      <c r="L93" s="43">
        <v>78364</v>
      </c>
    </row>
  </sheetData>
  <autoFilter ref="A1:L50" xr:uid="{00000000-0009-0000-0000-000007000000}"/>
  <pageMargins left="0.7" right="0.7" top="0.75" bottom="0.75" header="0.3" footer="0.3"/>
  <pageSetup paperSize="3" scale="69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1"/>
  <sheetViews>
    <sheetView showGridLines="0" workbookViewId="0">
      <pane xSplit="6" ySplit="1" topLeftCell="G18" activePane="bottomRight" state="frozen"/>
      <selection pane="topRight" activeCell="D1" sqref="D1"/>
      <selection pane="bottomLeft" activeCell="A2" sqref="A2"/>
      <selection pane="bottomRight" activeCell="M29" sqref="M29"/>
    </sheetView>
  </sheetViews>
  <sheetFormatPr defaultRowHeight="15" x14ac:dyDescent="0.25"/>
  <cols>
    <col min="1" max="1" width="14.7109375" customWidth="1"/>
    <col min="2" max="2" width="14" customWidth="1"/>
    <col min="3" max="3" width="9.5703125" style="1" customWidth="1"/>
    <col min="4" max="4" width="27" customWidth="1"/>
    <col min="5" max="6" width="18.85546875" customWidth="1"/>
    <col min="7" max="7" width="31.28515625" customWidth="1"/>
    <col min="8" max="8" width="28.85546875" customWidth="1"/>
    <col min="9" max="9" width="28" customWidth="1"/>
    <col min="10" max="10" width="14.5703125" customWidth="1"/>
    <col min="11" max="11" width="9.140625" style="1"/>
    <col min="12" max="12" width="11.28515625" style="44" customWidth="1"/>
  </cols>
  <sheetData>
    <row r="1" spans="1:13" s="50" customFormat="1" ht="45" x14ac:dyDescent="0.25">
      <c r="A1" s="3" t="s">
        <v>1210</v>
      </c>
      <c r="B1" s="3" t="s">
        <v>1211</v>
      </c>
      <c r="C1" s="3" t="s">
        <v>1217</v>
      </c>
      <c r="D1" s="3" t="s">
        <v>1218</v>
      </c>
      <c r="E1" s="3" t="s">
        <v>1316</v>
      </c>
      <c r="F1" s="3" t="s">
        <v>1</v>
      </c>
      <c r="G1" s="3" t="s">
        <v>294</v>
      </c>
      <c r="H1" s="3" t="s">
        <v>1227</v>
      </c>
      <c r="I1" s="3" t="s">
        <v>578</v>
      </c>
      <c r="J1" s="3" t="s">
        <v>2</v>
      </c>
      <c r="K1" s="3" t="s">
        <v>3</v>
      </c>
      <c r="L1" s="49" t="s">
        <v>4</v>
      </c>
    </row>
    <row r="2" spans="1:13" s="9" customFormat="1" x14ac:dyDescent="0.25">
      <c r="A2" s="5" t="s">
        <v>1381</v>
      </c>
      <c r="B2" s="5"/>
      <c r="C2" s="7">
        <v>15420</v>
      </c>
      <c r="D2" s="5" t="s">
        <v>14</v>
      </c>
      <c r="E2" s="5"/>
      <c r="F2" s="5" t="s">
        <v>15</v>
      </c>
      <c r="G2" s="5" t="s">
        <v>16</v>
      </c>
      <c r="H2" s="5" t="s">
        <v>954</v>
      </c>
      <c r="I2" s="5" t="s">
        <v>17</v>
      </c>
      <c r="J2" s="5" t="s">
        <v>18</v>
      </c>
      <c r="K2" s="7" t="s">
        <v>11</v>
      </c>
      <c r="L2" s="43">
        <v>77455</v>
      </c>
    </row>
    <row r="3" spans="1:13" s="9" customFormat="1" x14ac:dyDescent="0.25">
      <c r="A3" s="5" t="s">
        <v>1381</v>
      </c>
      <c r="B3" s="5"/>
      <c r="C3" s="13" t="s">
        <v>448</v>
      </c>
      <c r="D3" s="5" t="s">
        <v>452</v>
      </c>
      <c r="E3" s="5"/>
      <c r="F3" s="5"/>
      <c r="G3" s="5"/>
      <c r="H3" s="5" t="s">
        <v>955</v>
      </c>
      <c r="I3" s="5" t="s">
        <v>453</v>
      </c>
      <c r="J3" s="5" t="s">
        <v>454</v>
      </c>
      <c r="K3" s="7" t="s">
        <v>11</v>
      </c>
      <c r="L3" s="43">
        <v>77951</v>
      </c>
    </row>
    <row r="4" spans="1:13" s="9" customFormat="1" x14ac:dyDescent="0.25">
      <c r="A4" s="5" t="s">
        <v>1381</v>
      </c>
      <c r="B4" s="5"/>
      <c r="C4" s="7">
        <v>39185</v>
      </c>
      <c r="D4" s="5" t="s">
        <v>36</v>
      </c>
      <c r="E4" s="5"/>
      <c r="F4" s="5" t="s">
        <v>37</v>
      </c>
      <c r="G4" s="5" t="s">
        <v>38</v>
      </c>
      <c r="H4" s="5" t="s">
        <v>956</v>
      </c>
      <c r="I4" s="5" t="s">
        <v>39</v>
      </c>
      <c r="J4" s="5" t="s">
        <v>40</v>
      </c>
      <c r="K4" s="7" t="s">
        <v>11</v>
      </c>
      <c r="L4" s="43">
        <v>78834</v>
      </c>
      <c r="M4" s="9" t="s">
        <v>1404</v>
      </c>
    </row>
    <row r="5" spans="1:13" s="9" customFormat="1" x14ac:dyDescent="0.25">
      <c r="A5" s="5" t="s">
        <v>1381</v>
      </c>
      <c r="B5" s="5"/>
      <c r="C5" s="7">
        <v>37577</v>
      </c>
      <c r="D5" s="5" t="s">
        <v>474</v>
      </c>
      <c r="E5" s="5"/>
      <c r="F5" s="5" t="s">
        <v>475</v>
      </c>
      <c r="G5" s="5"/>
      <c r="H5" s="5" t="s">
        <v>958</v>
      </c>
      <c r="I5" s="5" t="s">
        <v>476</v>
      </c>
      <c r="J5" s="5" t="s">
        <v>48</v>
      </c>
      <c r="K5" s="7" t="s">
        <v>11</v>
      </c>
      <c r="L5" s="43">
        <v>77868</v>
      </c>
      <c r="M5" s="9" t="s">
        <v>1404</v>
      </c>
    </row>
    <row r="6" spans="1:13" s="9" customFormat="1" x14ac:dyDescent="0.25">
      <c r="A6" s="5" t="s">
        <v>1381</v>
      </c>
      <c r="B6" s="5"/>
      <c r="C6" s="7"/>
      <c r="D6" s="5" t="s">
        <v>31</v>
      </c>
      <c r="E6" s="5"/>
      <c r="F6" s="5" t="s">
        <v>32</v>
      </c>
      <c r="G6" s="5" t="s">
        <v>33</v>
      </c>
      <c r="H6" s="5" t="s">
        <v>963</v>
      </c>
      <c r="I6" s="5" t="s">
        <v>34</v>
      </c>
      <c r="J6" s="5" t="s">
        <v>35</v>
      </c>
      <c r="K6" s="7" t="s">
        <v>11</v>
      </c>
      <c r="L6" s="43">
        <v>75846</v>
      </c>
    </row>
    <row r="7" spans="1:13" s="9" customFormat="1" x14ac:dyDescent="0.25">
      <c r="A7" s="5" t="s">
        <v>1381</v>
      </c>
      <c r="B7" s="5"/>
      <c r="C7" s="7">
        <v>100195</v>
      </c>
      <c r="D7" s="5" t="s">
        <v>501</v>
      </c>
      <c r="E7" s="5"/>
      <c r="F7" s="5" t="s">
        <v>502</v>
      </c>
      <c r="G7" s="5"/>
      <c r="H7" s="5" t="s">
        <v>966</v>
      </c>
      <c r="I7" s="5" t="s">
        <v>503</v>
      </c>
      <c r="J7" s="5" t="s">
        <v>85</v>
      </c>
      <c r="K7" s="7" t="s">
        <v>11</v>
      </c>
      <c r="L7" s="43">
        <v>77024</v>
      </c>
    </row>
    <row r="8" spans="1:13" s="9" customFormat="1" x14ac:dyDescent="0.25">
      <c r="A8" s="17" t="s">
        <v>1230</v>
      </c>
      <c r="B8" s="5"/>
      <c r="C8" s="7"/>
      <c r="D8" s="5" t="s">
        <v>49</v>
      </c>
      <c r="E8" s="5"/>
      <c r="F8" s="5" t="s">
        <v>50</v>
      </c>
      <c r="G8" s="5" t="s">
        <v>51</v>
      </c>
      <c r="H8" s="5" t="s">
        <v>967</v>
      </c>
      <c r="I8" s="5" t="s">
        <v>52</v>
      </c>
      <c r="J8" s="5" t="s">
        <v>53</v>
      </c>
      <c r="K8" s="7" t="s">
        <v>11</v>
      </c>
      <c r="L8" s="43">
        <v>77573</v>
      </c>
    </row>
    <row r="9" spans="1:13" s="9" customFormat="1" x14ac:dyDescent="0.25">
      <c r="A9" s="17" t="s">
        <v>1230</v>
      </c>
      <c r="B9" s="5"/>
      <c r="C9" s="7"/>
      <c r="D9" s="5" t="s">
        <v>62</v>
      </c>
      <c r="E9" s="5"/>
      <c r="F9" s="5" t="s">
        <v>63</v>
      </c>
      <c r="G9" s="5" t="s">
        <v>64</v>
      </c>
      <c r="H9" s="5" t="s">
        <v>970</v>
      </c>
      <c r="I9" s="5" t="s">
        <v>65</v>
      </c>
      <c r="J9" s="5" t="s">
        <v>66</v>
      </c>
      <c r="K9" s="7" t="s">
        <v>11</v>
      </c>
      <c r="L9" s="43">
        <v>78502</v>
      </c>
    </row>
    <row r="10" spans="1:13" s="9" customFormat="1" x14ac:dyDescent="0.25">
      <c r="A10" s="5" t="s">
        <v>1381</v>
      </c>
      <c r="B10" s="5"/>
      <c r="C10" s="7">
        <v>18554</v>
      </c>
      <c r="D10" s="5" t="s">
        <v>944</v>
      </c>
      <c r="E10" s="5"/>
      <c r="F10" s="5" t="s">
        <v>945</v>
      </c>
      <c r="G10" s="5" t="s">
        <v>16</v>
      </c>
      <c r="H10" s="5" t="s">
        <v>975</v>
      </c>
      <c r="I10" s="5" t="s">
        <v>1137</v>
      </c>
      <c r="J10" s="5" t="s">
        <v>18</v>
      </c>
      <c r="K10" s="7" t="s">
        <v>11</v>
      </c>
      <c r="L10" s="43">
        <v>77455</v>
      </c>
    </row>
    <row r="11" spans="1:13" s="9" customFormat="1" x14ac:dyDescent="0.25">
      <c r="A11" s="5" t="s">
        <v>1381</v>
      </c>
      <c r="B11" s="5"/>
      <c r="C11" s="7"/>
      <c r="D11" s="5" t="s">
        <v>86</v>
      </c>
      <c r="E11" s="5"/>
      <c r="F11" s="5" t="s">
        <v>87</v>
      </c>
      <c r="G11" s="5" t="s">
        <v>88</v>
      </c>
      <c r="H11" s="5" t="s">
        <v>977</v>
      </c>
      <c r="I11" s="5" t="s">
        <v>89</v>
      </c>
      <c r="J11" s="5" t="s">
        <v>90</v>
      </c>
      <c r="K11" s="7" t="s">
        <v>11</v>
      </c>
      <c r="L11" s="43">
        <v>76426</v>
      </c>
    </row>
    <row r="12" spans="1:13" s="9" customFormat="1" x14ac:dyDescent="0.25">
      <c r="A12" s="5" t="s">
        <v>1381</v>
      </c>
      <c r="B12" s="5"/>
      <c r="C12" s="7">
        <v>4664</v>
      </c>
      <c r="D12" s="5" t="s">
        <v>112</v>
      </c>
      <c r="E12" s="5"/>
      <c r="F12" s="5" t="s">
        <v>109</v>
      </c>
      <c r="G12" s="5" t="s">
        <v>113</v>
      </c>
      <c r="H12" s="5" t="s">
        <v>983</v>
      </c>
      <c r="I12" s="5" t="s">
        <v>114</v>
      </c>
      <c r="J12" s="5" t="s">
        <v>115</v>
      </c>
      <c r="K12" s="7" t="s">
        <v>11</v>
      </c>
      <c r="L12" s="43">
        <v>77964</v>
      </c>
    </row>
    <row r="13" spans="1:13" s="9" customFormat="1" x14ac:dyDescent="0.25">
      <c r="A13" s="17" t="s">
        <v>1230</v>
      </c>
      <c r="B13" s="5"/>
      <c r="C13" s="7"/>
      <c r="D13" s="5" t="s">
        <v>156</v>
      </c>
      <c r="E13" s="5"/>
      <c r="F13" s="5" t="s">
        <v>157</v>
      </c>
      <c r="G13" s="5" t="s">
        <v>158</v>
      </c>
      <c r="H13" s="5" t="s">
        <v>995</v>
      </c>
      <c r="I13" s="5" t="s">
        <v>159</v>
      </c>
      <c r="J13" s="5" t="s">
        <v>25</v>
      </c>
      <c r="K13" s="7" t="s">
        <v>11</v>
      </c>
      <c r="L13" s="43">
        <v>77535</v>
      </c>
    </row>
    <row r="14" spans="1:13" s="9" customFormat="1" x14ac:dyDescent="0.25">
      <c r="A14" s="5" t="s">
        <v>1381</v>
      </c>
      <c r="B14" s="5"/>
      <c r="C14" s="7"/>
      <c r="D14" s="5" t="s">
        <v>1103</v>
      </c>
      <c r="E14" s="5"/>
      <c r="F14" s="5" t="s">
        <v>583</v>
      </c>
      <c r="G14" s="5"/>
      <c r="H14" s="5" t="s">
        <v>1104</v>
      </c>
      <c r="I14" s="5" t="s">
        <v>1105</v>
      </c>
      <c r="J14" s="5" t="s">
        <v>199</v>
      </c>
      <c r="K14" s="7" t="s">
        <v>11</v>
      </c>
      <c r="L14" s="43">
        <v>77488</v>
      </c>
    </row>
    <row r="15" spans="1:13" s="9" customFormat="1" x14ac:dyDescent="0.25">
      <c r="A15" s="17" t="s">
        <v>1230</v>
      </c>
      <c r="B15" s="5"/>
      <c r="C15" s="7"/>
      <c r="D15" s="5" t="s">
        <v>167</v>
      </c>
      <c r="E15" s="5"/>
      <c r="F15" s="5" t="s">
        <v>168</v>
      </c>
      <c r="G15" s="5" t="s">
        <v>169</v>
      </c>
      <c r="H15" s="5" t="s">
        <v>997</v>
      </c>
      <c r="I15" s="5" t="s">
        <v>170</v>
      </c>
      <c r="J15" s="5" t="s">
        <v>40</v>
      </c>
      <c r="K15" s="7" t="s">
        <v>11</v>
      </c>
      <c r="L15" s="43">
        <v>77834</v>
      </c>
    </row>
    <row r="16" spans="1:13" s="9" customFormat="1" x14ac:dyDescent="0.25">
      <c r="A16" s="5" t="s">
        <v>1381</v>
      </c>
      <c r="B16" s="5"/>
      <c r="C16" s="7">
        <v>20167</v>
      </c>
      <c r="D16" s="5" t="s">
        <v>1156</v>
      </c>
      <c r="E16" s="5"/>
      <c r="F16" s="5" t="s">
        <v>1157</v>
      </c>
      <c r="G16" s="5" t="s">
        <v>1163</v>
      </c>
      <c r="H16" s="5" t="s">
        <v>1158</v>
      </c>
      <c r="I16" s="5" t="s">
        <v>1159</v>
      </c>
      <c r="J16" s="5" t="s">
        <v>1190</v>
      </c>
      <c r="K16" s="7" t="s">
        <v>11</v>
      </c>
      <c r="L16" s="43">
        <v>76061</v>
      </c>
    </row>
    <row r="17" spans="1:13" s="9" customFormat="1" x14ac:dyDescent="0.25">
      <c r="A17" s="17" t="s">
        <v>1230</v>
      </c>
      <c r="B17" s="5"/>
      <c r="C17" s="7"/>
      <c r="D17" s="5" t="s">
        <v>171</v>
      </c>
      <c r="E17" s="5"/>
      <c r="F17" s="5" t="s">
        <v>172</v>
      </c>
      <c r="G17" s="5" t="s">
        <v>173</v>
      </c>
      <c r="H17" s="5" t="s">
        <v>998</v>
      </c>
      <c r="I17" s="5" t="s">
        <v>174</v>
      </c>
      <c r="J17" s="5" t="s">
        <v>175</v>
      </c>
      <c r="K17" s="7" t="s">
        <v>11</v>
      </c>
      <c r="L17" s="43">
        <v>77511</v>
      </c>
    </row>
    <row r="18" spans="1:13" s="9" customFormat="1" x14ac:dyDescent="0.25">
      <c r="A18" s="5" t="s">
        <v>1381</v>
      </c>
      <c r="B18" s="5"/>
      <c r="C18" s="7">
        <v>3326</v>
      </c>
      <c r="D18" s="5" t="s">
        <v>587</v>
      </c>
      <c r="E18" s="5"/>
      <c r="F18" s="5" t="s">
        <v>176</v>
      </c>
      <c r="G18" s="5" t="s">
        <v>177</v>
      </c>
      <c r="H18" s="5" t="s">
        <v>999</v>
      </c>
      <c r="I18" s="5" t="s">
        <v>178</v>
      </c>
      <c r="J18" s="5" t="s">
        <v>179</v>
      </c>
      <c r="K18" s="7" t="s">
        <v>11</v>
      </c>
      <c r="L18" s="43">
        <v>75157</v>
      </c>
    </row>
    <row r="19" spans="1:13" s="9" customFormat="1" x14ac:dyDescent="0.25">
      <c r="A19" s="17" t="s">
        <v>1230</v>
      </c>
      <c r="B19" s="5"/>
      <c r="C19" s="7"/>
      <c r="D19" s="5" t="s">
        <v>200</v>
      </c>
      <c r="E19" s="5"/>
      <c r="F19" s="5" t="s">
        <v>201</v>
      </c>
      <c r="G19" s="5"/>
      <c r="H19" s="5" t="s">
        <v>202</v>
      </c>
      <c r="I19" s="5" t="s">
        <v>203</v>
      </c>
      <c r="J19" s="5" t="s">
        <v>204</v>
      </c>
      <c r="K19" s="7" t="s">
        <v>11</v>
      </c>
      <c r="L19" s="43">
        <v>77414</v>
      </c>
    </row>
    <row r="20" spans="1:13" s="9" customFormat="1" x14ac:dyDescent="0.25">
      <c r="A20" s="5" t="s">
        <v>1381</v>
      </c>
      <c r="B20" s="5"/>
      <c r="C20" s="7"/>
      <c r="D20" s="5" t="s">
        <v>391</v>
      </c>
      <c r="E20" s="5"/>
      <c r="F20" s="5" t="s">
        <v>206</v>
      </c>
      <c r="G20" s="5" t="s">
        <v>562</v>
      </c>
      <c r="H20" s="5" t="s">
        <v>1007</v>
      </c>
      <c r="I20" s="5" t="s">
        <v>420</v>
      </c>
      <c r="J20" s="5" t="s">
        <v>421</v>
      </c>
      <c r="K20" s="7" t="s">
        <v>11</v>
      </c>
      <c r="L20" s="43">
        <v>78827</v>
      </c>
    </row>
    <row r="21" spans="1:13" s="9" customFormat="1" x14ac:dyDescent="0.25">
      <c r="A21" s="17" t="s">
        <v>1230</v>
      </c>
      <c r="B21" s="5"/>
      <c r="C21" s="7"/>
      <c r="D21" s="5" t="s">
        <v>205</v>
      </c>
      <c r="E21" s="5"/>
      <c r="F21" s="5" t="s">
        <v>206</v>
      </c>
      <c r="G21" s="5" t="s">
        <v>207</v>
      </c>
      <c r="H21" s="5" t="s">
        <v>1008</v>
      </c>
      <c r="I21" s="5" t="s">
        <v>208</v>
      </c>
      <c r="J21" s="5" t="s">
        <v>209</v>
      </c>
      <c r="K21" s="7" t="s">
        <v>11</v>
      </c>
      <c r="L21" s="43">
        <v>76102</v>
      </c>
    </row>
    <row r="22" spans="1:13" s="9" customFormat="1" x14ac:dyDescent="0.25">
      <c r="A22" s="5" t="s">
        <v>1381</v>
      </c>
      <c r="B22" s="5"/>
      <c r="C22" s="7">
        <v>19282</v>
      </c>
      <c r="D22" s="5" t="s">
        <v>210</v>
      </c>
      <c r="E22" s="5"/>
      <c r="F22" s="5" t="s">
        <v>211</v>
      </c>
      <c r="G22" s="5"/>
      <c r="H22" s="5" t="s">
        <v>1009</v>
      </c>
      <c r="I22" s="5" t="s">
        <v>1120</v>
      </c>
      <c r="J22" s="5" t="s">
        <v>119</v>
      </c>
      <c r="K22" s="7" t="s">
        <v>11</v>
      </c>
      <c r="L22" s="43">
        <v>77445</v>
      </c>
    </row>
    <row r="23" spans="1:13" s="9" customFormat="1" x14ac:dyDescent="0.25">
      <c r="A23" s="5" t="s">
        <v>1381</v>
      </c>
      <c r="B23" s="5"/>
      <c r="C23" s="7">
        <v>6812</v>
      </c>
      <c r="D23" s="5" t="s">
        <v>218</v>
      </c>
      <c r="E23" s="5"/>
      <c r="F23" s="5" t="s">
        <v>219</v>
      </c>
      <c r="G23" s="5" t="s">
        <v>220</v>
      </c>
      <c r="H23" s="5" t="s">
        <v>1012</v>
      </c>
      <c r="I23" s="5" t="s">
        <v>221</v>
      </c>
      <c r="J23" s="5" t="s">
        <v>222</v>
      </c>
      <c r="K23" s="7" t="s">
        <v>11</v>
      </c>
      <c r="L23" s="43">
        <v>75457</v>
      </c>
    </row>
    <row r="24" spans="1:13" s="9" customFormat="1" x14ac:dyDescent="0.25">
      <c r="A24" s="5" t="s">
        <v>1381</v>
      </c>
      <c r="B24" s="5"/>
      <c r="C24" s="7"/>
      <c r="D24" s="5" t="s">
        <v>223</v>
      </c>
      <c r="E24" s="5"/>
      <c r="F24" s="5" t="s">
        <v>224</v>
      </c>
      <c r="G24" s="5" t="s">
        <v>225</v>
      </c>
      <c r="H24" s="5" t="s">
        <v>1013</v>
      </c>
      <c r="I24" s="5" t="s">
        <v>226</v>
      </c>
      <c r="J24" s="5" t="s">
        <v>227</v>
      </c>
      <c r="K24" s="7" t="s">
        <v>11</v>
      </c>
      <c r="L24" s="43">
        <v>77845</v>
      </c>
    </row>
    <row r="25" spans="1:13" ht="30" x14ac:dyDescent="0.25">
      <c r="A25" s="14" t="s">
        <v>1383</v>
      </c>
      <c r="B25" s="5"/>
      <c r="C25" s="7">
        <v>37032</v>
      </c>
      <c r="D25" s="5" t="s">
        <v>389</v>
      </c>
      <c r="E25" s="5"/>
      <c r="F25" s="5" t="s">
        <v>409</v>
      </c>
      <c r="G25" s="5" t="s">
        <v>412</v>
      </c>
      <c r="H25" s="5" t="s">
        <v>1099</v>
      </c>
      <c r="I25" s="5" t="s">
        <v>415</v>
      </c>
      <c r="J25" s="5" t="s">
        <v>416</v>
      </c>
      <c r="K25" s="7" t="s">
        <v>11</v>
      </c>
      <c r="L25" s="43">
        <v>78261</v>
      </c>
    </row>
    <row r="26" spans="1:13" ht="30" x14ac:dyDescent="0.25">
      <c r="A26" s="14" t="s">
        <v>1382</v>
      </c>
      <c r="B26" s="21"/>
      <c r="C26" s="13" t="s">
        <v>448</v>
      </c>
      <c r="D26" s="5" t="s">
        <v>647</v>
      </c>
      <c r="E26" s="5"/>
      <c r="F26" s="5" t="s">
        <v>648</v>
      </c>
      <c r="G26" s="5"/>
      <c r="H26" s="5" t="s">
        <v>1014</v>
      </c>
      <c r="I26" s="5" t="s">
        <v>649</v>
      </c>
      <c r="J26" s="5" t="s">
        <v>650</v>
      </c>
      <c r="K26" s="7" t="s">
        <v>11</v>
      </c>
      <c r="L26" s="43">
        <v>77546</v>
      </c>
    </row>
    <row r="27" spans="1:13" ht="30" x14ac:dyDescent="0.25">
      <c r="A27" s="14" t="s">
        <v>1382</v>
      </c>
      <c r="B27" s="21"/>
      <c r="C27" s="13">
        <v>39541</v>
      </c>
      <c r="D27" s="5" t="s">
        <v>235</v>
      </c>
      <c r="E27" s="5"/>
      <c r="F27" s="5" t="s">
        <v>262</v>
      </c>
      <c r="G27" s="5"/>
      <c r="H27" s="5" t="s">
        <v>1017</v>
      </c>
      <c r="I27" s="5" t="s">
        <v>282</v>
      </c>
      <c r="J27" s="5" t="s">
        <v>284</v>
      </c>
      <c r="K27" s="7" t="s">
        <v>11</v>
      </c>
      <c r="L27" s="43">
        <v>77437</v>
      </c>
    </row>
    <row r="28" spans="1:13" ht="30" x14ac:dyDescent="0.25">
      <c r="A28" s="14" t="s">
        <v>1382</v>
      </c>
      <c r="B28" s="21"/>
      <c r="C28" s="7"/>
      <c r="D28" s="5" t="s">
        <v>1153</v>
      </c>
      <c r="E28" s="5"/>
      <c r="F28" s="5" t="s">
        <v>1192</v>
      </c>
      <c r="G28" s="5"/>
      <c r="H28" s="5" t="s">
        <v>1193</v>
      </c>
      <c r="I28" s="5" t="s">
        <v>1194</v>
      </c>
      <c r="J28" s="5" t="s">
        <v>1195</v>
      </c>
      <c r="K28" s="7" t="s">
        <v>11</v>
      </c>
      <c r="L28" s="43" t="s">
        <v>1196</v>
      </c>
    </row>
    <row r="29" spans="1:13" ht="30" x14ac:dyDescent="0.25">
      <c r="A29" s="14" t="s">
        <v>1382</v>
      </c>
      <c r="B29" s="21"/>
      <c r="C29" s="13" t="s">
        <v>448</v>
      </c>
      <c r="D29" s="5" t="s">
        <v>257</v>
      </c>
      <c r="E29" s="5"/>
      <c r="F29" s="5" t="s">
        <v>274</v>
      </c>
      <c r="G29" s="5"/>
      <c r="H29" s="5" t="s">
        <v>1018</v>
      </c>
      <c r="I29" s="5" t="s">
        <v>302</v>
      </c>
      <c r="J29" s="5" t="s">
        <v>303</v>
      </c>
      <c r="K29" s="7" t="s">
        <v>11</v>
      </c>
      <c r="L29" s="43">
        <v>77328</v>
      </c>
      <c r="M29" s="9" t="s">
        <v>1404</v>
      </c>
    </row>
    <row r="30" spans="1:13" ht="30" x14ac:dyDescent="0.25">
      <c r="A30" s="14" t="s">
        <v>1382</v>
      </c>
      <c r="B30" s="21"/>
      <c r="C30" s="7">
        <v>100405</v>
      </c>
      <c r="D30" s="5" t="s">
        <v>664</v>
      </c>
      <c r="E30" s="5"/>
      <c r="F30" s="5" t="s">
        <v>665</v>
      </c>
      <c r="G30" s="5"/>
      <c r="H30" s="5" t="s">
        <v>1019</v>
      </c>
      <c r="I30" s="5" t="s">
        <v>666</v>
      </c>
      <c r="J30" s="5" t="s">
        <v>667</v>
      </c>
      <c r="K30" s="7" t="s">
        <v>11</v>
      </c>
      <c r="L30" s="43">
        <v>76249</v>
      </c>
    </row>
    <row r="31" spans="1:13" ht="30" x14ac:dyDescent="0.25">
      <c r="A31" s="14" t="s">
        <v>1382</v>
      </c>
      <c r="B31" s="21"/>
      <c r="C31" s="7">
        <v>39185</v>
      </c>
      <c r="D31" s="5" t="s">
        <v>237</v>
      </c>
      <c r="E31" s="5"/>
      <c r="F31" s="5" t="s">
        <v>37</v>
      </c>
      <c r="G31" s="5"/>
      <c r="H31" s="5" t="s">
        <v>1020</v>
      </c>
      <c r="I31" s="5" t="s">
        <v>39</v>
      </c>
      <c r="J31" s="5" t="s">
        <v>40</v>
      </c>
      <c r="K31" s="7" t="s">
        <v>11</v>
      </c>
      <c r="L31" s="43">
        <v>78834</v>
      </c>
      <c r="M31" s="9" t="s">
        <v>1404</v>
      </c>
    </row>
    <row r="32" spans="1:13" ht="30" x14ac:dyDescent="0.25">
      <c r="A32" s="14" t="s">
        <v>1382</v>
      </c>
      <c r="B32" s="21"/>
      <c r="C32" s="13" t="s">
        <v>448</v>
      </c>
      <c r="D32" s="5" t="s">
        <v>683</v>
      </c>
      <c r="E32" s="5"/>
      <c r="F32" s="5" t="s">
        <v>684</v>
      </c>
      <c r="G32" s="5"/>
      <c r="H32" s="5" t="s">
        <v>1023</v>
      </c>
      <c r="I32" s="5" t="s">
        <v>685</v>
      </c>
      <c r="J32" s="5" t="s">
        <v>368</v>
      </c>
      <c r="K32" s="7" t="s">
        <v>11</v>
      </c>
      <c r="L32" s="43">
        <v>77354</v>
      </c>
    </row>
    <row r="33" spans="1:12" ht="30" x14ac:dyDescent="0.25">
      <c r="A33" s="14" t="s">
        <v>1382</v>
      </c>
      <c r="B33" s="21"/>
      <c r="C33" s="7">
        <v>100338</v>
      </c>
      <c r="D33" s="5" t="s">
        <v>244</v>
      </c>
      <c r="E33" s="5"/>
      <c r="F33" s="5" t="s">
        <v>267</v>
      </c>
      <c r="G33" s="5"/>
      <c r="H33" s="5" t="s">
        <v>1029</v>
      </c>
      <c r="I33" s="5" t="s">
        <v>289</v>
      </c>
      <c r="J33" s="5" t="s">
        <v>290</v>
      </c>
      <c r="K33" s="7" t="s">
        <v>11</v>
      </c>
      <c r="L33" s="43">
        <v>77356</v>
      </c>
    </row>
    <row r="34" spans="1:12" ht="30" x14ac:dyDescent="0.25">
      <c r="A34" s="14" t="s">
        <v>1382</v>
      </c>
      <c r="B34" s="21"/>
      <c r="C34" s="7">
        <v>40636</v>
      </c>
      <c r="D34" s="5" t="s">
        <v>245</v>
      </c>
      <c r="E34" s="5"/>
      <c r="F34" s="5" t="s">
        <v>268</v>
      </c>
      <c r="G34" s="5"/>
      <c r="H34" s="5" t="s">
        <v>1031</v>
      </c>
      <c r="I34" s="5" t="s">
        <v>291</v>
      </c>
      <c r="J34" s="5" t="s">
        <v>292</v>
      </c>
      <c r="K34" s="7" t="s">
        <v>11</v>
      </c>
      <c r="L34" s="43">
        <v>77357</v>
      </c>
    </row>
    <row r="35" spans="1:12" ht="30" x14ac:dyDescent="0.25">
      <c r="A35" s="14" t="s">
        <v>1382</v>
      </c>
      <c r="B35" s="21"/>
      <c r="C35" s="7">
        <v>100195</v>
      </c>
      <c r="D35" s="5" t="s">
        <v>718</v>
      </c>
      <c r="E35" s="5"/>
      <c r="F35" s="5" t="s">
        <v>502</v>
      </c>
      <c r="G35" s="5"/>
      <c r="H35" s="5" t="s">
        <v>1034</v>
      </c>
      <c r="I35" s="5" t="s">
        <v>503</v>
      </c>
      <c r="J35" s="5" t="s">
        <v>85</v>
      </c>
      <c r="K35" s="7" t="s">
        <v>11</v>
      </c>
      <c r="L35" s="43">
        <v>77024</v>
      </c>
    </row>
    <row r="36" spans="1:12" ht="30" x14ac:dyDescent="0.25">
      <c r="A36" s="14" t="s">
        <v>1382</v>
      </c>
      <c r="B36" s="21"/>
      <c r="C36" s="7">
        <v>37187</v>
      </c>
      <c r="D36" s="5" t="s">
        <v>253</v>
      </c>
      <c r="E36" s="5"/>
      <c r="F36" s="5" t="s">
        <v>273</v>
      </c>
      <c r="G36" s="5"/>
      <c r="H36" s="5" t="s">
        <v>1040</v>
      </c>
      <c r="I36" s="5" t="s">
        <v>299</v>
      </c>
      <c r="J36" s="5" t="s">
        <v>40</v>
      </c>
      <c r="K36" s="7" t="s">
        <v>11</v>
      </c>
      <c r="L36" s="43">
        <v>78834</v>
      </c>
    </row>
    <row r="37" spans="1:12" ht="30" x14ac:dyDescent="0.25">
      <c r="A37" s="14" t="s">
        <v>1382</v>
      </c>
      <c r="B37" s="21"/>
      <c r="C37" s="7">
        <v>37188</v>
      </c>
      <c r="D37" s="5" t="s">
        <v>254</v>
      </c>
      <c r="E37" s="5"/>
      <c r="F37" s="5" t="s">
        <v>273</v>
      </c>
      <c r="G37" s="5"/>
      <c r="H37" s="5" t="s">
        <v>1041</v>
      </c>
      <c r="I37" s="5" t="s">
        <v>299</v>
      </c>
      <c r="J37" s="5" t="s">
        <v>40</v>
      </c>
      <c r="K37" s="7" t="s">
        <v>11</v>
      </c>
      <c r="L37" s="43">
        <v>78834</v>
      </c>
    </row>
    <row r="38" spans="1:12" ht="30" x14ac:dyDescent="0.25">
      <c r="A38" s="14" t="s">
        <v>1382</v>
      </c>
      <c r="B38" s="21"/>
      <c r="C38" s="7">
        <v>101016</v>
      </c>
      <c r="D38" s="5" t="s">
        <v>727</v>
      </c>
      <c r="E38" s="5"/>
      <c r="F38" s="5" t="s">
        <v>63</v>
      </c>
      <c r="G38" s="5"/>
      <c r="H38" s="5" t="s">
        <v>1043</v>
      </c>
      <c r="I38" s="5" t="s">
        <v>728</v>
      </c>
      <c r="J38" s="5" t="s">
        <v>729</v>
      </c>
      <c r="K38" s="7" t="s">
        <v>11</v>
      </c>
      <c r="L38" s="43">
        <v>77577</v>
      </c>
    </row>
    <row r="39" spans="1:12" ht="30" x14ac:dyDescent="0.25">
      <c r="A39" s="14" t="s">
        <v>1382</v>
      </c>
      <c r="B39" s="21"/>
      <c r="C39" s="7">
        <v>40090</v>
      </c>
      <c r="D39" s="5" t="s">
        <v>256</v>
      </c>
      <c r="E39" s="5"/>
      <c r="F39" s="5" t="s">
        <v>87</v>
      </c>
      <c r="G39" s="5"/>
      <c r="H39" s="5" t="s">
        <v>1049</v>
      </c>
      <c r="I39" s="5" t="s">
        <v>89</v>
      </c>
      <c r="J39" s="5" t="s">
        <v>90</v>
      </c>
      <c r="K39" s="7" t="s">
        <v>11</v>
      </c>
      <c r="L39" s="43">
        <v>76426</v>
      </c>
    </row>
    <row r="40" spans="1:12" ht="30" x14ac:dyDescent="0.25">
      <c r="A40" s="14" t="s">
        <v>1382</v>
      </c>
      <c r="B40" s="21"/>
      <c r="C40" s="7"/>
      <c r="D40" s="5" t="s">
        <v>312</v>
      </c>
      <c r="E40" s="5"/>
      <c r="F40" s="5" t="s">
        <v>338</v>
      </c>
      <c r="G40" s="5"/>
      <c r="H40" s="5" t="s">
        <v>1050</v>
      </c>
      <c r="I40" s="5" t="s">
        <v>363</v>
      </c>
      <c r="J40" s="5" t="s">
        <v>56</v>
      </c>
      <c r="K40" s="7" t="s">
        <v>11</v>
      </c>
      <c r="L40" s="43">
        <v>77363</v>
      </c>
    </row>
    <row r="41" spans="1:12" ht="30" x14ac:dyDescent="0.25">
      <c r="A41" s="14" t="s">
        <v>1382</v>
      </c>
      <c r="B41" s="21"/>
      <c r="C41" s="13" t="s">
        <v>448</v>
      </c>
      <c r="D41" s="5" t="s">
        <v>242</v>
      </c>
      <c r="E41" s="5"/>
      <c r="F41" s="5" t="s">
        <v>751</v>
      </c>
      <c r="G41" s="5"/>
      <c r="H41" s="5" t="s">
        <v>1051</v>
      </c>
      <c r="I41" s="5" t="s">
        <v>752</v>
      </c>
      <c r="J41" s="5" t="s">
        <v>387</v>
      </c>
      <c r="K41" s="7" t="s">
        <v>11</v>
      </c>
      <c r="L41" s="43">
        <v>77584</v>
      </c>
    </row>
    <row r="42" spans="1:12" ht="30" x14ac:dyDescent="0.25">
      <c r="A42" s="14" t="s">
        <v>1382</v>
      </c>
      <c r="B42" s="21"/>
      <c r="C42" s="13" t="s">
        <v>448</v>
      </c>
      <c r="D42" s="5" t="s">
        <v>757</v>
      </c>
      <c r="E42" s="5"/>
      <c r="F42" s="5" t="s">
        <v>276</v>
      </c>
      <c r="G42" s="5"/>
      <c r="H42" s="5" t="s">
        <v>1052</v>
      </c>
      <c r="I42" s="5" t="s">
        <v>306</v>
      </c>
      <c r="J42" s="5" t="s">
        <v>199</v>
      </c>
      <c r="K42" s="7" t="s">
        <v>11</v>
      </c>
      <c r="L42" s="43">
        <v>77488</v>
      </c>
    </row>
    <row r="43" spans="1:12" ht="30" x14ac:dyDescent="0.25">
      <c r="A43" s="14" t="s">
        <v>1382</v>
      </c>
      <c r="B43" s="21"/>
      <c r="C43" s="13" t="s">
        <v>448</v>
      </c>
      <c r="D43" s="5" t="s">
        <v>770</v>
      </c>
      <c r="E43" s="5"/>
      <c r="F43" s="5" t="s">
        <v>279</v>
      </c>
      <c r="G43" s="5"/>
      <c r="H43" s="5" t="s">
        <v>1056</v>
      </c>
      <c r="I43" s="5" t="s">
        <v>311</v>
      </c>
      <c r="J43" s="5" t="s">
        <v>56</v>
      </c>
      <c r="K43" s="7" t="s">
        <v>11</v>
      </c>
      <c r="L43" s="43">
        <v>77363</v>
      </c>
    </row>
    <row r="44" spans="1:12" ht="30" x14ac:dyDescent="0.25">
      <c r="A44" s="14" t="s">
        <v>1382</v>
      </c>
      <c r="B44" s="21"/>
      <c r="C44" s="13" t="s">
        <v>448</v>
      </c>
      <c r="D44" s="5" t="s">
        <v>245</v>
      </c>
      <c r="E44" s="5"/>
      <c r="F44" s="5" t="s">
        <v>279</v>
      </c>
      <c r="G44" s="5"/>
      <c r="H44" s="5" t="s">
        <v>1057</v>
      </c>
      <c r="I44" s="5" t="s">
        <v>311</v>
      </c>
      <c r="J44" s="5" t="s">
        <v>56</v>
      </c>
      <c r="K44" s="7" t="s">
        <v>11</v>
      </c>
      <c r="L44" s="43">
        <v>77363</v>
      </c>
    </row>
    <row r="45" spans="1:12" ht="30" x14ac:dyDescent="0.25">
      <c r="A45" s="14" t="s">
        <v>1382</v>
      </c>
      <c r="B45" s="21"/>
      <c r="C45" s="13" t="s">
        <v>448</v>
      </c>
      <c r="D45" s="5" t="s">
        <v>775</v>
      </c>
      <c r="E45" s="5"/>
      <c r="F45" s="5" t="s">
        <v>776</v>
      </c>
      <c r="G45" s="5"/>
      <c r="H45" s="5" t="s">
        <v>1058</v>
      </c>
      <c r="I45" s="5" t="s">
        <v>778</v>
      </c>
      <c r="J45" s="5" t="s">
        <v>779</v>
      </c>
      <c r="K45" s="7" t="s">
        <v>11</v>
      </c>
      <c r="L45" s="43">
        <v>77835</v>
      </c>
    </row>
    <row r="46" spans="1:12" ht="30" x14ac:dyDescent="0.25">
      <c r="A46" s="14" t="s">
        <v>1382</v>
      </c>
      <c r="B46" s="21"/>
      <c r="C46" s="13" t="s">
        <v>448</v>
      </c>
      <c r="D46" s="5" t="s">
        <v>243</v>
      </c>
      <c r="E46" s="5"/>
      <c r="F46" s="5" t="s">
        <v>790</v>
      </c>
      <c r="G46" s="5"/>
      <c r="H46" s="5" t="s">
        <v>1060</v>
      </c>
      <c r="I46" s="5" t="s">
        <v>792</v>
      </c>
      <c r="J46" s="5" t="s">
        <v>303</v>
      </c>
      <c r="K46" s="7" t="s">
        <v>11</v>
      </c>
      <c r="L46" s="43">
        <v>77327</v>
      </c>
    </row>
    <row r="47" spans="1:12" ht="30" x14ac:dyDescent="0.25">
      <c r="A47" s="14" t="s">
        <v>1382</v>
      </c>
      <c r="B47" s="21"/>
      <c r="C47" s="7">
        <v>101026</v>
      </c>
      <c r="D47" s="5" t="s">
        <v>314</v>
      </c>
      <c r="E47" s="5"/>
      <c r="F47" s="5" t="s">
        <v>339</v>
      </c>
      <c r="G47" s="37"/>
      <c r="H47" s="5" t="s">
        <v>1061</v>
      </c>
      <c r="I47" s="5" t="s">
        <v>367</v>
      </c>
      <c r="J47" s="5" t="s">
        <v>364</v>
      </c>
      <c r="K47" s="7" t="s">
        <v>11</v>
      </c>
      <c r="L47" s="43">
        <v>77426</v>
      </c>
    </row>
    <row r="48" spans="1:12" ht="30" x14ac:dyDescent="0.25">
      <c r="A48" s="14" t="s">
        <v>1382</v>
      </c>
      <c r="B48" s="21"/>
      <c r="C48" s="7">
        <v>100013</v>
      </c>
      <c r="D48" s="5" t="s">
        <v>313</v>
      </c>
      <c r="E48" s="5"/>
      <c r="F48" s="5" t="s">
        <v>339</v>
      </c>
      <c r="G48" s="5"/>
      <c r="H48" s="5" t="s">
        <v>1062</v>
      </c>
      <c r="I48" s="5" t="s">
        <v>367</v>
      </c>
      <c r="J48" s="5" t="s">
        <v>364</v>
      </c>
      <c r="K48" s="7" t="s">
        <v>11</v>
      </c>
      <c r="L48" s="43">
        <v>77426</v>
      </c>
    </row>
    <row r="49" spans="1:12" ht="30" x14ac:dyDescent="0.25">
      <c r="A49" s="14" t="s">
        <v>1382</v>
      </c>
      <c r="B49" s="21"/>
      <c r="C49" s="7"/>
      <c r="D49" s="5" t="s">
        <v>563</v>
      </c>
      <c r="E49" s="5"/>
      <c r="F49" s="5" t="s">
        <v>564</v>
      </c>
      <c r="G49" s="5"/>
      <c r="H49" s="5" t="s">
        <v>1063</v>
      </c>
      <c r="I49" s="5" t="s">
        <v>420</v>
      </c>
      <c r="J49" s="5" t="s">
        <v>421</v>
      </c>
      <c r="K49" s="7" t="s">
        <v>11</v>
      </c>
      <c r="L49" s="43">
        <v>78827</v>
      </c>
    </row>
    <row r="50" spans="1:12" ht="30" x14ac:dyDescent="0.25">
      <c r="A50" s="14" t="s">
        <v>1382</v>
      </c>
      <c r="B50" s="21"/>
      <c r="C50" s="13" t="s">
        <v>448</v>
      </c>
      <c r="D50" s="5" t="s">
        <v>274</v>
      </c>
      <c r="E50" s="5"/>
      <c r="F50" s="5" t="s">
        <v>785</v>
      </c>
      <c r="G50" s="5"/>
      <c r="H50" s="5" t="s">
        <v>1059</v>
      </c>
      <c r="I50" s="5" t="s">
        <v>786</v>
      </c>
      <c r="J50" s="5" t="s">
        <v>310</v>
      </c>
      <c r="K50" s="7" t="s">
        <v>11</v>
      </c>
      <c r="L50" s="43">
        <v>77536</v>
      </c>
    </row>
    <row r="51" spans="1:12" ht="30" x14ac:dyDescent="0.25">
      <c r="A51" s="14" t="s">
        <v>1382</v>
      </c>
      <c r="B51" s="21"/>
      <c r="C51" s="7">
        <v>101081</v>
      </c>
      <c r="D51" s="5" t="s">
        <v>804</v>
      </c>
      <c r="E51" s="5"/>
      <c r="F51" s="5" t="s">
        <v>805</v>
      </c>
      <c r="G51" s="5"/>
      <c r="H51" s="5" t="s">
        <v>809</v>
      </c>
      <c r="I51" s="5" t="s">
        <v>807</v>
      </c>
      <c r="J51" s="5" t="s">
        <v>382</v>
      </c>
      <c r="K51" s="7" t="s">
        <v>11</v>
      </c>
      <c r="L51" s="43">
        <v>77302</v>
      </c>
    </row>
    <row r="52" spans="1:12" ht="30" x14ac:dyDescent="0.25">
      <c r="A52" s="14" t="s">
        <v>1382</v>
      </c>
      <c r="B52" s="21"/>
      <c r="C52" s="13" t="s">
        <v>448</v>
      </c>
      <c r="D52" s="5" t="s">
        <v>239</v>
      </c>
      <c r="E52" s="5"/>
      <c r="F52" s="5" t="s">
        <v>356</v>
      </c>
      <c r="G52" s="5"/>
      <c r="H52" s="5" t="s">
        <v>810</v>
      </c>
      <c r="I52" s="5" t="s">
        <v>381</v>
      </c>
      <c r="J52" s="5" t="s">
        <v>382</v>
      </c>
      <c r="K52" s="7" t="s">
        <v>11</v>
      </c>
      <c r="L52" s="43">
        <v>77306</v>
      </c>
    </row>
    <row r="53" spans="1:12" ht="30" x14ac:dyDescent="0.25">
      <c r="A53" s="14" t="s">
        <v>1382</v>
      </c>
      <c r="B53" s="21"/>
      <c r="C53" s="7">
        <v>20324</v>
      </c>
      <c r="D53" s="5" t="s">
        <v>316</v>
      </c>
      <c r="E53" s="5"/>
      <c r="F53" s="5" t="s">
        <v>342</v>
      </c>
      <c r="G53" s="5"/>
      <c r="H53" s="5" t="s">
        <v>1068</v>
      </c>
      <c r="I53" s="5" t="s">
        <v>369</v>
      </c>
      <c r="J53" s="5" t="s">
        <v>301</v>
      </c>
      <c r="K53" s="7" t="s">
        <v>11</v>
      </c>
      <c r="L53" s="43">
        <v>78541</v>
      </c>
    </row>
    <row r="54" spans="1:12" ht="30" x14ac:dyDescent="0.25">
      <c r="A54" s="14" t="s">
        <v>1382</v>
      </c>
      <c r="B54" s="21"/>
      <c r="C54" s="13" t="s">
        <v>448</v>
      </c>
      <c r="D54" s="5" t="s">
        <v>823</v>
      </c>
      <c r="E54" s="5"/>
      <c r="F54" s="5" t="s">
        <v>353</v>
      </c>
      <c r="G54" s="5"/>
      <c r="H54" s="5" t="s">
        <v>1069</v>
      </c>
      <c r="I54" s="5" t="s">
        <v>825</v>
      </c>
      <c r="J54" s="5" t="s">
        <v>382</v>
      </c>
      <c r="K54" s="7" t="s">
        <v>11</v>
      </c>
      <c r="L54" s="43">
        <v>77306</v>
      </c>
    </row>
    <row r="55" spans="1:12" ht="30" x14ac:dyDescent="0.25">
      <c r="A55" s="14" t="s">
        <v>1382</v>
      </c>
      <c r="B55" s="21"/>
      <c r="C55" s="7">
        <v>100145</v>
      </c>
      <c r="D55" s="5" t="s">
        <v>841</v>
      </c>
      <c r="E55" s="5"/>
      <c r="F55" s="5" t="s">
        <v>842</v>
      </c>
      <c r="G55" s="5"/>
      <c r="H55" s="5" t="s">
        <v>1075</v>
      </c>
      <c r="I55" s="5" t="s">
        <v>843</v>
      </c>
      <c r="J55" s="5" t="s">
        <v>844</v>
      </c>
      <c r="K55" s="7" t="s">
        <v>11</v>
      </c>
      <c r="L55" s="43">
        <v>75426</v>
      </c>
    </row>
    <row r="56" spans="1:12" ht="30" x14ac:dyDescent="0.25">
      <c r="A56" s="14" t="s">
        <v>1382</v>
      </c>
      <c r="B56" s="21"/>
      <c r="C56" s="13" t="s">
        <v>448</v>
      </c>
      <c r="D56" s="5" t="s">
        <v>850</v>
      </c>
      <c r="E56" s="5"/>
      <c r="F56" s="5" t="s">
        <v>851</v>
      </c>
      <c r="G56" s="5"/>
      <c r="H56" s="5" t="s">
        <v>1076</v>
      </c>
      <c r="I56" s="5" t="s">
        <v>852</v>
      </c>
      <c r="J56" s="5" t="s">
        <v>853</v>
      </c>
      <c r="K56" s="7" t="s">
        <v>11</v>
      </c>
      <c r="L56" s="43">
        <v>77571</v>
      </c>
    </row>
    <row r="57" spans="1:12" ht="30" x14ac:dyDescent="0.25">
      <c r="A57" s="14" t="s">
        <v>1382</v>
      </c>
      <c r="B57" s="21"/>
      <c r="C57" s="13" t="s">
        <v>448</v>
      </c>
      <c r="D57" s="5" t="s">
        <v>870</v>
      </c>
      <c r="E57" s="5"/>
      <c r="F57" s="5" t="s">
        <v>871</v>
      </c>
      <c r="G57" s="5"/>
      <c r="H57" s="5" t="s">
        <v>1079</v>
      </c>
      <c r="I57" s="5" t="s">
        <v>872</v>
      </c>
      <c r="J57" s="5" t="s">
        <v>873</v>
      </c>
      <c r="K57" s="7" t="s">
        <v>11</v>
      </c>
      <c r="L57" s="43">
        <v>77356</v>
      </c>
    </row>
    <row r="58" spans="1:12" ht="30" x14ac:dyDescent="0.25">
      <c r="A58" s="14" t="s">
        <v>1382</v>
      </c>
      <c r="B58" s="21"/>
      <c r="C58" s="13" t="s">
        <v>448</v>
      </c>
      <c r="D58" s="5" t="s">
        <v>908</v>
      </c>
      <c r="E58" s="5"/>
      <c r="F58" s="5" t="s">
        <v>909</v>
      </c>
      <c r="G58" s="5"/>
      <c r="H58" s="5" t="s">
        <v>1090</v>
      </c>
      <c r="I58" s="5" t="s">
        <v>910</v>
      </c>
      <c r="J58" s="5" t="s">
        <v>911</v>
      </c>
      <c r="K58" s="7" t="s">
        <v>11</v>
      </c>
      <c r="L58" s="43">
        <v>78934</v>
      </c>
    </row>
    <row r="59" spans="1:12" ht="30" x14ac:dyDescent="0.25">
      <c r="A59" s="14" t="s">
        <v>1382</v>
      </c>
      <c r="B59" s="21"/>
      <c r="C59" s="13" t="s">
        <v>448</v>
      </c>
      <c r="D59" s="5" t="s">
        <v>324</v>
      </c>
      <c r="E59" s="5"/>
      <c r="F59" s="5" t="s">
        <v>923</v>
      </c>
      <c r="G59" s="5"/>
      <c r="H59" s="5" t="s">
        <v>1093</v>
      </c>
      <c r="I59" s="5" t="s">
        <v>924</v>
      </c>
      <c r="J59" s="5" t="s">
        <v>175</v>
      </c>
      <c r="K59" s="7" t="s">
        <v>11</v>
      </c>
      <c r="L59" s="43">
        <v>77512</v>
      </c>
    </row>
    <row r="60" spans="1:12" ht="30" x14ac:dyDescent="0.25">
      <c r="A60" s="14" t="s">
        <v>1382</v>
      </c>
      <c r="B60" s="21"/>
      <c r="C60" s="7">
        <v>39671</v>
      </c>
      <c r="D60" s="5" t="s">
        <v>327</v>
      </c>
      <c r="E60" s="5"/>
      <c r="F60" s="5" t="s">
        <v>196</v>
      </c>
      <c r="G60" s="5"/>
      <c r="H60" s="5" t="s">
        <v>1094</v>
      </c>
      <c r="I60" s="5" t="s">
        <v>198</v>
      </c>
      <c r="J60" s="5" t="s">
        <v>199</v>
      </c>
      <c r="K60" s="7" t="s">
        <v>11</v>
      </c>
      <c r="L60" s="43">
        <v>77488</v>
      </c>
    </row>
    <row r="61" spans="1:12" ht="30" x14ac:dyDescent="0.25">
      <c r="A61" s="14" t="s">
        <v>1382</v>
      </c>
      <c r="B61" s="21"/>
      <c r="C61" s="7">
        <v>40006</v>
      </c>
      <c r="D61" s="5" t="s">
        <v>933</v>
      </c>
      <c r="E61" s="5"/>
      <c r="F61" s="5" t="s">
        <v>211</v>
      </c>
      <c r="G61" s="5"/>
      <c r="H61" s="5" t="s">
        <v>1096</v>
      </c>
      <c r="I61" s="5" t="s">
        <v>215</v>
      </c>
      <c r="J61" s="5" t="s">
        <v>216</v>
      </c>
      <c r="K61" s="7" t="s">
        <v>11</v>
      </c>
      <c r="L61" s="43">
        <v>77833</v>
      </c>
    </row>
  </sheetData>
  <autoFilter ref="A1:L24" xr:uid="{00000000-0009-0000-0000-000008000000}"/>
  <pageMargins left="0.7" right="0.7" top="0.75" bottom="0.75" header="0.3" footer="0.3"/>
  <pageSetup paperSize="3" scale="6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2020 Active Members</vt:lpstr>
      <vt:lpstr>Officers_Directors 2017_2018</vt:lpstr>
      <vt:lpstr>Sept 30 2016</vt:lpstr>
      <vt:lpstr>Sept 27 2016</vt:lpstr>
      <vt:lpstr>Sept 8 2016</vt:lpstr>
      <vt:lpstr>Labels Active Feb CR</vt:lpstr>
      <vt:lpstr>Labels Not Renewed Feb CR</vt:lpstr>
      <vt:lpstr>'2020 Active Members'!Print_Titles</vt:lpstr>
      <vt:lpstr>'Sept 27 2016'!Print_Titles</vt:lpstr>
      <vt:lpstr>'Sept 8 2016'!Print_Titles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Allen</cp:lastModifiedBy>
  <cp:lastPrinted>2020-06-10T21:04:18Z</cp:lastPrinted>
  <dcterms:created xsi:type="dcterms:W3CDTF">2016-01-19T21:38:25Z</dcterms:created>
  <dcterms:modified xsi:type="dcterms:W3CDTF">2020-06-10T21:04:27Z</dcterms:modified>
</cp:coreProperties>
</file>